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14355" windowHeight="7935"/>
  </bookViews>
  <sheets>
    <sheet name="мясо птиці" sheetId="1" r:id="rId1"/>
    <sheet name="яйця" sheetId="2" r:id="rId2"/>
    <sheet name="мясо птиці по областям" sheetId="4" r:id="rId3"/>
    <sheet name="яйця по областям" sheetId="5" r:id="rId4"/>
    <sheet name="свинина-яловиччина" sheetId="6" r:id="rId5"/>
    <sheet name="КУРИ-НЕСУЧКИ" sheetId="3" r:id="rId6"/>
  </sheets>
  <definedNames>
    <definedName name="_xlnm.Print_Area" localSheetId="1">яйця!$B$1:$AM$30</definedName>
  </definedNames>
  <calcPr calcId="125725"/>
</workbook>
</file>

<file path=xl/calcChain.xml><?xml version="1.0" encoding="utf-8"?>
<calcChain xmlns="http://schemas.openxmlformats.org/spreadsheetml/2006/main">
  <c r="AM5" i="2"/>
  <c r="AM6"/>
  <c r="AM7"/>
  <c r="AM8"/>
  <c r="AM9"/>
</calcChain>
</file>

<file path=xl/sharedStrings.xml><?xml version="1.0" encoding="utf-8"?>
<sst xmlns="http://schemas.openxmlformats.org/spreadsheetml/2006/main" count="255" uniqueCount="100">
  <si>
    <t>10.01.</t>
  </si>
  <si>
    <t>20.01.</t>
  </si>
  <si>
    <t>30.01.</t>
  </si>
  <si>
    <t>10.02.</t>
  </si>
  <si>
    <t>20.02.</t>
  </si>
  <si>
    <t>30.02.</t>
  </si>
  <si>
    <t>10.03.</t>
  </si>
  <si>
    <t>20.03.</t>
  </si>
  <si>
    <t>30.03.</t>
  </si>
  <si>
    <t>10.04.</t>
  </si>
  <si>
    <t>20.04.</t>
  </si>
  <si>
    <t>30.04.</t>
  </si>
  <si>
    <t>10.05.</t>
  </si>
  <si>
    <t>20.05.</t>
  </si>
  <si>
    <t>30.05.</t>
  </si>
  <si>
    <t>10.06.</t>
  </si>
  <si>
    <t>20.06.</t>
  </si>
  <si>
    <t>30.06.</t>
  </si>
  <si>
    <t>10.07.</t>
  </si>
  <si>
    <t>20.07.</t>
  </si>
  <si>
    <t>30.07.</t>
  </si>
  <si>
    <t>10.08.</t>
  </si>
  <si>
    <t>20.08.</t>
  </si>
  <si>
    <t>30.08.</t>
  </si>
  <si>
    <t>10.09.</t>
  </si>
  <si>
    <t>20.09.</t>
  </si>
  <si>
    <t>30.09.</t>
  </si>
  <si>
    <t>10.10.</t>
  </si>
  <si>
    <t>20.10.</t>
  </si>
  <si>
    <t>30.10.</t>
  </si>
  <si>
    <t>10.11.</t>
  </si>
  <si>
    <t>20.11.</t>
  </si>
  <si>
    <t>30.11.</t>
  </si>
  <si>
    <t>10.12.</t>
  </si>
  <si>
    <t>20.12.</t>
  </si>
  <si>
    <t>30.12.</t>
  </si>
  <si>
    <t>Жива птиця на забій</t>
  </si>
  <si>
    <t>Кури-несучки в забійній вазі</t>
  </si>
  <si>
    <t>29.02.2017</t>
  </si>
  <si>
    <t>min</t>
  </si>
  <si>
    <t>max</t>
  </si>
  <si>
    <t>Середні ціни реалізації курей-несучок на забій</t>
  </si>
  <si>
    <t>од. вим.</t>
  </si>
  <si>
    <t>грн/гол</t>
  </si>
  <si>
    <t>Середні споживчі ціни на яйця І-ІІ категорії по Україні  (за даними Держкомстату України)</t>
  </si>
  <si>
    <t xml:space="preserve">(за даними Держкомстату України) </t>
  </si>
  <si>
    <t>Регіони</t>
  </si>
  <si>
    <t>11.01.</t>
  </si>
  <si>
    <t>28.02.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</si>
  <si>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</si>
  <si>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</si>
  <si>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</si>
  <si>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</si>
  <si>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</si>
  <si>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</si>
  <si>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</si>
  <si>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</si>
  <si>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</si>
  <si>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</si>
  <si>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</si>
  <si>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</si>
  <si>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</si>
  <si>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</si>
  <si>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</si>
  <si>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</si>
  <si>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</si>
  <si>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</si>
  <si>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</si>
  <si>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</si>
  <si>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</si>
  <si>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</si>
  <si>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</si>
  <si>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</si>
  <si>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</si>
  <si>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</si>
  <si>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Джерело: Державна служба статистики України</t>
  </si>
  <si>
    <t>Моніторинг середніх споживчих цін на яйця І-ІІ категорії   у 2017 р.</t>
  </si>
  <si>
    <t>Середні споживчі ціни на птицю (тушки курячі) по Україні  (за даними Держкомстату України), грн/кг</t>
  </si>
  <si>
    <t>27.04.</t>
  </si>
  <si>
    <t>19.05</t>
  </si>
  <si>
    <t>09.06.</t>
  </si>
  <si>
    <t>Моніторинг середніх споживчих цін на птицю (тушки курячі)  у 2017 році, за 1 кг</t>
  </si>
  <si>
    <t>грн/кг</t>
  </si>
  <si>
    <t>птиця</t>
  </si>
  <si>
    <t>свинина</t>
  </si>
  <si>
    <t>яловиччина</t>
  </si>
  <si>
    <t>Середні споживчі ціни на мясо в Україні  (за даними Держкомстату України), грн/кг</t>
  </si>
  <si>
    <t>11.09</t>
  </si>
  <si>
    <t>11.09.</t>
  </si>
  <si>
    <t>20.09</t>
  </si>
  <si>
    <t>29.09.</t>
  </si>
  <si>
    <t>29.09</t>
  </si>
  <si>
    <t>10.10</t>
  </si>
  <si>
    <t>20.10</t>
  </si>
  <si>
    <t>30.10</t>
  </si>
  <si>
    <t>10.11</t>
  </si>
  <si>
    <t>23,30</t>
  </si>
  <si>
    <t>52,29</t>
  </si>
  <si>
    <t>20.11</t>
  </si>
  <si>
    <t>30.11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</si>
</sst>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i/>
      <sz val="11"/>
      <color rgb="FFC00000"/>
      <name val="Arial Black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</font>
    <font>
      <b/>
      <i/>
      <sz val="12"/>
      <color theme="9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9"/>
      <color theme="0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F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4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/>
    <xf numFmtId="0" fontId="5" fillId="5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3" fillId="0" borderId="0" xfId="0" applyNumberFormat="1" applyFont="1"/>
    <xf numFmtId="4" fontId="3" fillId="0" borderId="0" xfId="0" applyNumberFormat="1" applyFont="1"/>
    <xf numFmtId="0" fontId="11" fillId="0" borderId="0" xfId="0" applyFont="1"/>
    <xf numFmtId="0" fontId="0" fillId="2" borderId="0" xfId="0" applyFill="1"/>
    <xf numFmtId="2" fontId="6" fillId="2" borderId="0" xfId="0" applyNumberFormat="1" applyFont="1" applyFill="1" applyBorder="1" applyAlignment="1" applyProtection="1">
      <alignment horizontal="center"/>
    </xf>
    <xf numFmtId="2" fontId="25" fillId="0" borderId="0" xfId="0" applyNumberFormat="1" applyFont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14" fillId="10" borderId="2" xfId="0" applyFont="1" applyFill="1" applyBorder="1" applyAlignment="1">
      <alignment horizontal="center" vertical="center" wrapText="1"/>
    </xf>
    <xf numFmtId="14" fontId="15" fillId="8" borderId="2" xfId="0" applyNumberFormat="1" applyFont="1" applyFill="1" applyBorder="1" applyAlignment="1" applyProtection="1">
      <alignment horizontal="center" vertical="center"/>
      <protection locked="0"/>
    </xf>
    <xf numFmtId="14" fontId="19" fillId="8" borderId="2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9" fontId="24" fillId="8" borderId="2" xfId="0" applyNumberFormat="1" applyFont="1" applyFill="1" applyBorder="1" applyAlignment="1">
      <alignment horizontal="center"/>
    </xf>
    <xf numFmtId="14" fontId="24" fillId="8" borderId="2" xfId="0" applyNumberFormat="1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wrapText="1"/>
    </xf>
    <xf numFmtId="2" fontId="16" fillId="0" borderId="2" xfId="0" applyNumberFormat="1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2" fontId="18" fillId="2" borderId="2" xfId="0" applyNumberFormat="1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 applyProtection="1">
      <alignment horizontal="center"/>
      <protection locked="0"/>
    </xf>
    <xf numFmtId="14" fontId="19" fillId="8" borderId="2" xfId="0" applyNumberFormat="1" applyFont="1" applyFill="1" applyBorder="1" applyAlignment="1">
      <alignment horizontal="center"/>
    </xf>
    <xf numFmtId="14" fontId="24" fillId="8" borderId="2" xfId="0" applyNumberFormat="1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 vertical="center"/>
    </xf>
    <xf numFmtId="49" fontId="24" fillId="8" borderId="2" xfId="0" applyNumberFormat="1" applyFont="1" applyFill="1" applyBorder="1" applyAlignment="1">
      <alignment horizontal="center" vertical="center"/>
    </xf>
    <xf numFmtId="2" fontId="22" fillId="6" borderId="2" xfId="0" applyNumberFormat="1" applyFont="1" applyFill="1" applyBorder="1" applyAlignment="1" applyProtection="1">
      <alignment horizontal="center"/>
    </xf>
    <xf numFmtId="0" fontId="23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2" fontId="23" fillId="6" borderId="2" xfId="0" applyNumberFormat="1" applyFont="1" applyFill="1" applyBorder="1" applyAlignment="1">
      <alignment horizontal="center" vertical="center"/>
    </xf>
    <xf numFmtId="2" fontId="17" fillId="6" borderId="2" xfId="0" applyNumberFormat="1" applyFont="1" applyFill="1" applyBorder="1" applyAlignment="1" applyProtection="1">
      <alignment horizontal="center"/>
    </xf>
    <xf numFmtId="0" fontId="20" fillId="6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 applyProtection="1">
      <alignment horizontal="center"/>
      <protection locked="0"/>
    </xf>
    <xf numFmtId="14" fontId="24" fillId="8" borderId="4" xfId="0" applyNumberFormat="1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0" fillId="0" borderId="2" xfId="0" applyBorder="1"/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5" fillId="0" borderId="2" xfId="0" applyNumberFormat="1" applyFont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0" fontId="0" fillId="11" borderId="2" xfId="0" applyFill="1" applyBorder="1"/>
    <xf numFmtId="14" fontId="4" fillId="11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12" fillId="9" borderId="0" xfId="0" applyFont="1" applyFill="1" applyAlignment="1">
      <alignment horizontal="center" vertical="center" wrapText="1"/>
    </xf>
    <xf numFmtId="0" fontId="13" fillId="7" borderId="0" xfId="0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7" xfId="0" applyNumberForma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14" fontId="8" fillId="11" borderId="7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2" fontId="0" fillId="7" borderId="7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2B2B2"/>
      <color rgb="FFFEFFC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'мясо птиці'!$B$5</c:f>
              <c:strCache>
                <c:ptCount val="1"/>
                <c:pt idx="0">
                  <c:v>2012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'мясо птиці'!$C$4:$AL$4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'мясо птиці'!$C$5:$AL$5</c:f>
              <c:numCache>
                <c:formatCode>#,##0.00</c:formatCode>
                <c:ptCount val="36"/>
                <c:pt idx="0">
                  <c:v>21.36</c:v>
                </c:pt>
                <c:pt idx="1">
                  <c:v>21.28</c:v>
                </c:pt>
                <c:pt idx="2">
                  <c:v>21.18</c:v>
                </c:pt>
                <c:pt idx="3" formatCode="0.00">
                  <c:v>21.28</c:v>
                </c:pt>
                <c:pt idx="4" formatCode="0.00">
                  <c:v>21.36</c:v>
                </c:pt>
                <c:pt idx="5" formatCode="0.00">
                  <c:v>21.42</c:v>
                </c:pt>
                <c:pt idx="6" formatCode="0.00">
                  <c:v>21.5</c:v>
                </c:pt>
                <c:pt idx="7" formatCode="0.00">
                  <c:v>21.47</c:v>
                </c:pt>
                <c:pt idx="8" formatCode="0.00">
                  <c:v>21.45</c:v>
                </c:pt>
                <c:pt idx="9" formatCode="0.00">
                  <c:v>21.5</c:v>
                </c:pt>
                <c:pt idx="10" formatCode="0.00">
                  <c:v>21.72</c:v>
                </c:pt>
                <c:pt idx="11" formatCode="0.00">
                  <c:v>21.64</c:v>
                </c:pt>
                <c:pt idx="12" formatCode="0.00">
                  <c:v>21.62</c:v>
                </c:pt>
                <c:pt idx="13" formatCode="0.00">
                  <c:v>21.75</c:v>
                </c:pt>
                <c:pt idx="14" formatCode="0.00">
                  <c:v>21.87</c:v>
                </c:pt>
                <c:pt idx="15" formatCode="0.00">
                  <c:v>21.99</c:v>
                </c:pt>
                <c:pt idx="16" formatCode="0.00">
                  <c:v>22.05</c:v>
                </c:pt>
                <c:pt idx="17" formatCode="0.00">
                  <c:v>22.06</c:v>
                </c:pt>
                <c:pt idx="18" formatCode="0.00">
                  <c:v>22.06</c:v>
                </c:pt>
                <c:pt idx="19" formatCode="0.00">
                  <c:v>22.02</c:v>
                </c:pt>
                <c:pt idx="20" formatCode="0.00">
                  <c:v>21.99</c:v>
                </c:pt>
                <c:pt idx="21" formatCode="0.00">
                  <c:v>21.95</c:v>
                </c:pt>
                <c:pt idx="22" formatCode="0.00">
                  <c:v>21.9</c:v>
                </c:pt>
                <c:pt idx="23" formatCode="0.00">
                  <c:v>21.89</c:v>
                </c:pt>
                <c:pt idx="24" formatCode="0.00">
                  <c:v>21.82</c:v>
                </c:pt>
                <c:pt idx="25" formatCode="0.00">
                  <c:v>21.8</c:v>
                </c:pt>
                <c:pt idx="26" formatCode="0.00">
                  <c:v>21.73</c:v>
                </c:pt>
                <c:pt idx="27" formatCode="0.00">
                  <c:v>21.72</c:v>
                </c:pt>
                <c:pt idx="28" formatCode="0.00">
                  <c:v>21.63</c:v>
                </c:pt>
                <c:pt idx="29" formatCode="0.00">
                  <c:v>21.63</c:v>
                </c:pt>
                <c:pt idx="30" formatCode="0.00">
                  <c:v>21.41</c:v>
                </c:pt>
                <c:pt idx="31" formatCode="0.00">
                  <c:v>21.4</c:v>
                </c:pt>
                <c:pt idx="32" formatCode="0.00">
                  <c:v>21.42</c:v>
                </c:pt>
                <c:pt idx="33" formatCode="0.00">
                  <c:v>21.7</c:v>
                </c:pt>
                <c:pt idx="34" formatCode="0.00">
                  <c:v>21.78</c:v>
                </c:pt>
                <c:pt idx="35" formatCode="0.00">
                  <c:v>21.88</c:v>
                </c:pt>
              </c:numCache>
            </c:numRef>
          </c:val>
        </c:ser>
        <c:ser>
          <c:idx val="1"/>
          <c:order val="1"/>
          <c:tx>
            <c:strRef>
              <c:f>'мясо птиці'!$B$6</c:f>
              <c:strCache>
                <c:ptCount val="1"/>
                <c:pt idx="0">
                  <c:v>2013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'мясо птиці'!$C$4:$AL$4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'мясо птиці'!$C$6:$AL$6</c:f>
              <c:numCache>
                <c:formatCode>#,##0.00</c:formatCode>
                <c:ptCount val="36"/>
                <c:pt idx="0">
                  <c:v>21.92</c:v>
                </c:pt>
                <c:pt idx="1">
                  <c:v>21.76</c:v>
                </c:pt>
                <c:pt idx="2">
                  <c:v>21.81</c:v>
                </c:pt>
                <c:pt idx="3" formatCode="0.00">
                  <c:v>21.6</c:v>
                </c:pt>
                <c:pt idx="4" formatCode="0.00">
                  <c:v>21.44</c:v>
                </c:pt>
                <c:pt idx="5" formatCode="0.00">
                  <c:v>21.35</c:v>
                </c:pt>
                <c:pt idx="6" formatCode="0.00">
                  <c:v>21.42</c:v>
                </c:pt>
                <c:pt idx="7" formatCode="0.00">
                  <c:v>21.35</c:v>
                </c:pt>
                <c:pt idx="8" formatCode="0.00">
                  <c:v>21.4</c:v>
                </c:pt>
                <c:pt idx="9" formatCode="0.00">
                  <c:v>21.37</c:v>
                </c:pt>
                <c:pt idx="10" formatCode="0.00">
                  <c:v>21.43</c:v>
                </c:pt>
                <c:pt idx="11" formatCode="0.00">
                  <c:v>21.27</c:v>
                </c:pt>
                <c:pt idx="12" formatCode="0.00">
                  <c:v>21.56</c:v>
                </c:pt>
                <c:pt idx="13" formatCode="0.00">
                  <c:v>21.59</c:v>
                </c:pt>
                <c:pt idx="14" formatCode="0.00">
                  <c:v>21.49</c:v>
                </c:pt>
                <c:pt idx="15" formatCode="0.00">
                  <c:v>21.49</c:v>
                </c:pt>
                <c:pt idx="16" formatCode="0.00">
                  <c:v>21.5</c:v>
                </c:pt>
                <c:pt idx="17" formatCode="0.00">
                  <c:v>21.72</c:v>
                </c:pt>
                <c:pt idx="18" formatCode="0.00">
                  <c:v>21.69</c:v>
                </c:pt>
                <c:pt idx="19" formatCode="0.00">
                  <c:v>21.66</c:v>
                </c:pt>
                <c:pt idx="20" formatCode="0.00">
                  <c:v>21.5</c:v>
                </c:pt>
                <c:pt idx="21" formatCode="0.00">
                  <c:v>21.57</c:v>
                </c:pt>
                <c:pt idx="22" formatCode="0.00">
                  <c:v>21.62</c:v>
                </c:pt>
                <c:pt idx="23" formatCode="0.00">
                  <c:v>21.54</c:v>
                </c:pt>
                <c:pt idx="24" formatCode="0.00">
                  <c:v>21.62</c:v>
                </c:pt>
                <c:pt idx="25" formatCode="0.00">
                  <c:v>21.39</c:v>
                </c:pt>
                <c:pt idx="26" formatCode="0.00">
                  <c:v>21.39</c:v>
                </c:pt>
                <c:pt idx="27" formatCode="0.00">
                  <c:v>21.41</c:v>
                </c:pt>
                <c:pt idx="28" formatCode="0.00">
                  <c:v>21.32</c:v>
                </c:pt>
                <c:pt idx="29" formatCode="0.00">
                  <c:v>21.39</c:v>
                </c:pt>
                <c:pt idx="30" formatCode="0.00">
                  <c:v>21.12</c:v>
                </c:pt>
                <c:pt idx="31" formatCode="0.00">
                  <c:v>21.19</c:v>
                </c:pt>
                <c:pt idx="32" formatCode="0.00">
                  <c:v>21.22</c:v>
                </c:pt>
                <c:pt idx="33" formatCode="0.00">
                  <c:v>21.09</c:v>
                </c:pt>
                <c:pt idx="34" formatCode="0.00">
                  <c:v>21.05</c:v>
                </c:pt>
                <c:pt idx="35" formatCode="0.00">
                  <c:v>21.02</c:v>
                </c:pt>
              </c:numCache>
            </c:numRef>
          </c:val>
        </c:ser>
        <c:ser>
          <c:idx val="2"/>
          <c:order val="2"/>
          <c:tx>
            <c:strRef>
              <c:f>'мясо птиці'!$B$7</c:f>
              <c:strCache>
                <c:ptCount val="1"/>
                <c:pt idx="0">
                  <c:v>2014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'мясо птиці'!$C$4:$AL$4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'мясо птиці'!$C$7:$AL$7</c:f>
              <c:numCache>
                <c:formatCode>0.00</c:formatCode>
                <c:ptCount val="36"/>
                <c:pt idx="0">
                  <c:v>21.36</c:v>
                </c:pt>
                <c:pt idx="1">
                  <c:v>21.23</c:v>
                </c:pt>
                <c:pt idx="2">
                  <c:v>21.26</c:v>
                </c:pt>
                <c:pt idx="3">
                  <c:v>21.22</c:v>
                </c:pt>
                <c:pt idx="4">
                  <c:v>21.2</c:v>
                </c:pt>
                <c:pt idx="5">
                  <c:v>21.17</c:v>
                </c:pt>
                <c:pt idx="6">
                  <c:v>21.12</c:v>
                </c:pt>
                <c:pt idx="7">
                  <c:v>21.03</c:v>
                </c:pt>
                <c:pt idx="8">
                  <c:v>20.93</c:v>
                </c:pt>
                <c:pt idx="9">
                  <c:v>21.08</c:v>
                </c:pt>
                <c:pt idx="10">
                  <c:v>21.75</c:v>
                </c:pt>
                <c:pt idx="11">
                  <c:v>22.89</c:v>
                </c:pt>
                <c:pt idx="12">
                  <c:v>23.28</c:v>
                </c:pt>
                <c:pt idx="13">
                  <c:v>23.54</c:v>
                </c:pt>
                <c:pt idx="14">
                  <c:v>24.48</c:v>
                </c:pt>
                <c:pt idx="15">
                  <c:v>25.09</c:v>
                </c:pt>
                <c:pt idx="16">
                  <c:v>25.99</c:v>
                </c:pt>
                <c:pt idx="17">
                  <c:v>26.86</c:v>
                </c:pt>
                <c:pt idx="18">
                  <c:v>28.08</c:v>
                </c:pt>
                <c:pt idx="19">
                  <c:v>28.41</c:v>
                </c:pt>
                <c:pt idx="20">
                  <c:v>28.57</c:v>
                </c:pt>
                <c:pt idx="21">
                  <c:v>28.42</c:v>
                </c:pt>
                <c:pt idx="22">
                  <c:v>28.38</c:v>
                </c:pt>
                <c:pt idx="23">
                  <c:v>27.65</c:v>
                </c:pt>
                <c:pt idx="24">
                  <c:v>27.72</c:v>
                </c:pt>
                <c:pt idx="25">
                  <c:v>28.37</c:v>
                </c:pt>
                <c:pt idx="26">
                  <c:v>29.4</c:v>
                </c:pt>
                <c:pt idx="27">
                  <c:v>30.26</c:v>
                </c:pt>
                <c:pt idx="28">
                  <c:v>30.66</c:v>
                </c:pt>
                <c:pt idx="29">
                  <c:v>30.77</c:v>
                </c:pt>
                <c:pt idx="30">
                  <c:v>30.74</c:v>
                </c:pt>
                <c:pt idx="31">
                  <c:v>30.59</c:v>
                </c:pt>
                <c:pt idx="32">
                  <c:v>30.48</c:v>
                </c:pt>
                <c:pt idx="33">
                  <c:v>30.51</c:v>
                </c:pt>
                <c:pt idx="34">
                  <c:v>30.26</c:v>
                </c:pt>
                <c:pt idx="35">
                  <c:v>30.34</c:v>
                </c:pt>
              </c:numCache>
            </c:numRef>
          </c:val>
        </c:ser>
        <c:ser>
          <c:idx val="3"/>
          <c:order val="3"/>
          <c:tx>
            <c:strRef>
              <c:f>'мясо птиці'!$B$8</c:f>
              <c:strCache>
                <c:ptCount val="1"/>
                <c:pt idx="0">
                  <c:v>2015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'мясо птиці'!$C$4:$AL$4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'мясо птиці'!$C$8:$AL$8</c:f>
              <c:numCache>
                <c:formatCode>0.00</c:formatCode>
                <c:ptCount val="36"/>
                <c:pt idx="0">
                  <c:v>30.42</c:v>
                </c:pt>
                <c:pt idx="1">
                  <c:v>30.56</c:v>
                </c:pt>
                <c:pt idx="2">
                  <c:v>30.31</c:v>
                </c:pt>
                <c:pt idx="3">
                  <c:v>30.16</c:v>
                </c:pt>
                <c:pt idx="4">
                  <c:v>30.07</c:v>
                </c:pt>
                <c:pt idx="5">
                  <c:v>30.69</c:v>
                </c:pt>
                <c:pt idx="6">
                  <c:v>32.119999999999997</c:v>
                </c:pt>
                <c:pt idx="7">
                  <c:v>33.619999999999997</c:v>
                </c:pt>
                <c:pt idx="8">
                  <c:v>34.549999999999997</c:v>
                </c:pt>
                <c:pt idx="9">
                  <c:v>35.130000000000003</c:v>
                </c:pt>
                <c:pt idx="10">
                  <c:v>36</c:v>
                </c:pt>
                <c:pt idx="11">
                  <c:v>35.76</c:v>
                </c:pt>
                <c:pt idx="12">
                  <c:v>35.81</c:v>
                </c:pt>
                <c:pt idx="13">
                  <c:v>39.270000000000003</c:v>
                </c:pt>
                <c:pt idx="14">
                  <c:v>39.270000000000003</c:v>
                </c:pt>
                <c:pt idx="15">
                  <c:v>39.17</c:v>
                </c:pt>
                <c:pt idx="16">
                  <c:v>39.26</c:v>
                </c:pt>
                <c:pt idx="17">
                  <c:v>36.24</c:v>
                </c:pt>
                <c:pt idx="18">
                  <c:v>36.25</c:v>
                </c:pt>
                <c:pt idx="19">
                  <c:v>36.18</c:v>
                </c:pt>
                <c:pt idx="20">
                  <c:v>35.85</c:v>
                </c:pt>
                <c:pt idx="21">
                  <c:v>36.21</c:v>
                </c:pt>
                <c:pt idx="22">
                  <c:v>36.39</c:v>
                </c:pt>
                <c:pt idx="23">
                  <c:v>36.58</c:v>
                </c:pt>
                <c:pt idx="24">
                  <c:v>36.94</c:v>
                </c:pt>
                <c:pt idx="25">
                  <c:v>37.020000000000003</c:v>
                </c:pt>
                <c:pt idx="26">
                  <c:v>37.11</c:v>
                </c:pt>
                <c:pt idx="27">
                  <c:v>37.159999999999997</c:v>
                </c:pt>
                <c:pt idx="28">
                  <c:v>36.950000000000003</c:v>
                </c:pt>
                <c:pt idx="29">
                  <c:v>37.61</c:v>
                </c:pt>
                <c:pt idx="30">
                  <c:v>38.28</c:v>
                </c:pt>
                <c:pt idx="31">
                  <c:v>37.729999999999997</c:v>
                </c:pt>
                <c:pt idx="32">
                  <c:v>38.18</c:v>
                </c:pt>
                <c:pt idx="33">
                  <c:v>38.04</c:v>
                </c:pt>
                <c:pt idx="34">
                  <c:v>38.18</c:v>
                </c:pt>
                <c:pt idx="35">
                  <c:v>38.869999999999997</c:v>
                </c:pt>
              </c:numCache>
            </c:numRef>
          </c:val>
        </c:ser>
        <c:ser>
          <c:idx val="4"/>
          <c:order val="4"/>
          <c:tx>
            <c:strRef>
              <c:f>'мясо птиці'!$B$9</c:f>
              <c:strCache>
                <c:ptCount val="1"/>
                <c:pt idx="0">
                  <c:v>2016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'мясо птиці'!$C$4:$AL$4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'мясо птиці'!$C$9:$AL$9</c:f>
              <c:numCache>
                <c:formatCode>0.00</c:formatCode>
                <c:ptCount val="36"/>
                <c:pt idx="0">
                  <c:v>39.17</c:v>
                </c:pt>
                <c:pt idx="1">
                  <c:v>38.79</c:v>
                </c:pt>
                <c:pt idx="2">
                  <c:v>38.799999999999997</c:v>
                </c:pt>
                <c:pt idx="3">
                  <c:v>38.119999999999997</c:v>
                </c:pt>
                <c:pt idx="4">
                  <c:v>37.979999999999997</c:v>
                </c:pt>
                <c:pt idx="5">
                  <c:v>38.020000000000003</c:v>
                </c:pt>
                <c:pt idx="6">
                  <c:v>38.159999999999997</c:v>
                </c:pt>
                <c:pt idx="7">
                  <c:v>37.71</c:v>
                </c:pt>
                <c:pt idx="8">
                  <c:v>37.700000000000003</c:v>
                </c:pt>
                <c:pt idx="9">
                  <c:v>37.75</c:v>
                </c:pt>
                <c:pt idx="10">
                  <c:v>38</c:v>
                </c:pt>
                <c:pt idx="11">
                  <c:v>38.49</c:v>
                </c:pt>
                <c:pt idx="12">
                  <c:v>38.880000000000003</c:v>
                </c:pt>
                <c:pt idx="13">
                  <c:v>39.270000000000003</c:v>
                </c:pt>
                <c:pt idx="14">
                  <c:v>39.17</c:v>
                </c:pt>
                <c:pt idx="15">
                  <c:v>39.26</c:v>
                </c:pt>
                <c:pt idx="16">
                  <c:v>39.33</c:v>
                </c:pt>
                <c:pt idx="17">
                  <c:v>39.630000000000003</c:v>
                </c:pt>
                <c:pt idx="18">
                  <c:v>40.06</c:v>
                </c:pt>
                <c:pt idx="19">
                  <c:v>39.700000000000003</c:v>
                </c:pt>
                <c:pt idx="20">
                  <c:v>39.83</c:v>
                </c:pt>
                <c:pt idx="21">
                  <c:v>39.58</c:v>
                </c:pt>
                <c:pt idx="22">
                  <c:v>39.92</c:v>
                </c:pt>
                <c:pt idx="23">
                  <c:v>40.1</c:v>
                </c:pt>
                <c:pt idx="24">
                  <c:v>40.520000000000003</c:v>
                </c:pt>
                <c:pt idx="25">
                  <c:v>41.02</c:v>
                </c:pt>
                <c:pt idx="26">
                  <c:v>41.62</c:v>
                </c:pt>
                <c:pt idx="27">
                  <c:v>41.87</c:v>
                </c:pt>
                <c:pt idx="28">
                  <c:v>41.41</c:v>
                </c:pt>
                <c:pt idx="29">
                  <c:v>41.35</c:v>
                </c:pt>
                <c:pt idx="30">
                  <c:v>41.04</c:v>
                </c:pt>
                <c:pt idx="31">
                  <c:v>41.03</c:v>
                </c:pt>
                <c:pt idx="32">
                  <c:v>41.01</c:v>
                </c:pt>
                <c:pt idx="33">
                  <c:v>41.38</c:v>
                </c:pt>
                <c:pt idx="34">
                  <c:v>41.52</c:v>
                </c:pt>
                <c:pt idx="35">
                  <c:v>42.04</c:v>
                </c:pt>
              </c:numCache>
            </c:numRef>
          </c:val>
        </c:ser>
        <c:ser>
          <c:idx val="5"/>
          <c:order val="5"/>
          <c:tx>
            <c:strRef>
              <c:f>'мясо птиці'!$B$10</c:f>
              <c:strCache>
                <c:ptCount val="1"/>
                <c:pt idx="0">
                  <c:v>2017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'мясо птиці'!$C$4:$AL$4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'мясо птиці'!$C$10:$AL$10</c:f>
              <c:numCache>
                <c:formatCode>0.00</c:formatCode>
                <c:ptCount val="36"/>
                <c:pt idx="0">
                  <c:v>42.02</c:v>
                </c:pt>
                <c:pt idx="1">
                  <c:v>41.88</c:v>
                </c:pt>
                <c:pt idx="2">
                  <c:v>41.78</c:v>
                </c:pt>
                <c:pt idx="3">
                  <c:v>41.92</c:v>
                </c:pt>
                <c:pt idx="4" formatCode="General">
                  <c:v>41.9</c:v>
                </c:pt>
                <c:pt idx="5">
                  <c:v>42.46</c:v>
                </c:pt>
                <c:pt idx="6" formatCode="General">
                  <c:v>42.68</c:v>
                </c:pt>
                <c:pt idx="7" formatCode="General">
                  <c:v>42.52</c:v>
                </c:pt>
                <c:pt idx="8" formatCode="General">
                  <c:v>42.43</c:v>
                </c:pt>
                <c:pt idx="9" formatCode="General">
                  <c:v>42.72</c:v>
                </c:pt>
                <c:pt idx="10">
                  <c:v>43.4</c:v>
                </c:pt>
                <c:pt idx="11" formatCode="General">
                  <c:v>43.62</c:v>
                </c:pt>
                <c:pt idx="12" formatCode="General">
                  <c:v>43.53</c:v>
                </c:pt>
                <c:pt idx="13" formatCode="General">
                  <c:v>43.53</c:v>
                </c:pt>
                <c:pt idx="14" formatCode="General">
                  <c:v>43.52</c:v>
                </c:pt>
                <c:pt idx="15" formatCode="General">
                  <c:v>43.72</c:v>
                </c:pt>
                <c:pt idx="16" formatCode="General">
                  <c:v>44.31</c:v>
                </c:pt>
                <c:pt idx="17" formatCode="General">
                  <c:v>45.46</c:v>
                </c:pt>
                <c:pt idx="18" formatCode="General">
                  <c:v>46.57</c:v>
                </c:pt>
                <c:pt idx="19" formatCode="General">
                  <c:v>49.29</c:v>
                </c:pt>
                <c:pt idx="20" formatCode="General">
                  <c:v>51.75</c:v>
                </c:pt>
                <c:pt idx="21" formatCode="General">
                  <c:v>53.02</c:v>
                </c:pt>
                <c:pt idx="22" formatCode="General">
                  <c:v>53.24</c:v>
                </c:pt>
                <c:pt idx="23" formatCode="General">
                  <c:v>53.95</c:v>
                </c:pt>
                <c:pt idx="24" formatCode="General">
                  <c:v>55.01</c:v>
                </c:pt>
                <c:pt idx="25" formatCode="General">
                  <c:v>55.31</c:v>
                </c:pt>
                <c:pt idx="26" formatCode="General">
                  <c:v>55.37</c:v>
                </c:pt>
                <c:pt idx="27" formatCode="General">
                  <c:v>55.38</c:v>
                </c:pt>
                <c:pt idx="28" formatCode="General">
                  <c:v>54.84</c:v>
                </c:pt>
                <c:pt idx="29" formatCode="General">
                  <c:v>54.59</c:v>
                </c:pt>
                <c:pt idx="30" formatCode="General">
                  <c:v>53.44</c:v>
                </c:pt>
                <c:pt idx="31" formatCode="General">
                  <c:v>53.62</c:v>
                </c:pt>
                <c:pt idx="32" formatCode="General">
                  <c:v>53.16</c:v>
                </c:pt>
              </c:numCache>
            </c:numRef>
          </c:val>
        </c:ser>
        <c:marker val="1"/>
        <c:axId val="84819328"/>
        <c:axId val="84833408"/>
      </c:lineChart>
      <c:catAx>
        <c:axId val="84819328"/>
        <c:scaling>
          <c:orientation val="minMax"/>
        </c:scaling>
        <c:axPos val="b"/>
        <c:tickLblPos val="nextTo"/>
        <c:crossAx val="84833408"/>
        <c:crosses val="autoZero"/>
        <c:auto val="1"/>
        <c:lblAlgn val="ctr"/>
        <c:lblOffset val="100"/>
      </c:catAx>
      <c:valAx>
        <c:axId val="84833408"/>
        <c:scaling>
          <c:orientation val="minMax"/>
          <c:min val="20"/>
        </c:scaling>
        <c:axPos val="l"/>
        <c:majorGridlines/>
        <c:numFmt formatCode="#,##0.00" sourceLinked="1"/>
        <c:tickLblPos val="nextTo"/>
        <c:crossAx val="8481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859557809561645"/>
          <c:y val="0.21258388821958438"/>
          <c:w val="4.8464026035493386E-2"/>
          <c:h val="0.45462439726199189"/>
        </c:manualLayout>
      </c:layout>
      <c:txPr>
        <a:bodyPr/>
        <a:lstStyle/>
        <a:p>
          <a:pPr>
            <a:defRPr sz="1100"/>
          </a:pPr>
          <a:endParaRPr lang="ru-RU"/>
        </a:p>
      </c:txPr>
    </c:legend>
    <c:plotVisOnly val="1"/>
  </c:chart>
  <c:spPr>
    <a:solidFill>
      <a:schemeClr val="accent4">
        <a:lumMod val="40000"/>
        <a:lumOff val="60000"/>
      </a:schemeClr>
    </a:solidFill>
    <a:scene3d>
      <a:camera prst="orthographicFront"/>
      <a:lightRig rig="threePt" dir="t"/>
    </a:scene3d>
    <a:sp3d>
      <a:bevelT/>
    </a:sp3d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9180168042193374E-2"/>
          <c:y val="3.7970049916805422E-2"/>
          <c:w val="0.89878767929665759"/>
          <c:h val="0.73956162181935936"/>
        </c:manualLayout>
      </c:layout>
      <c:lineChart>
        <c:grouping val="standard"/>
        <c:ser>
          <c:idx val="0"/>
          <c:order val="0"/>
          <c:tx>
            <c:strRef>
              <c:f>яйця!$B$7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яйця!$C$4:$AL$4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яйця!$C$7:$AL$7</c:f>
              <c:numCache>
                <c:formatCode>0.00</c:formatCode>
                <c:ptCount val="36"/>
                <c:pt idx="0">
                  <c:v>7.21</c:v>
                </c:pt>
                <c:pt idx="1">
                  <c:v>6.32</c:v>
                </c:pt>
                <c:pt idx="2">
                  <c:v>5.94</c:v>
                </c:pt>
                <c:pt idx="3">
                  <c:v>5.97</c:v>
                </c:pt>
                <c:pt idx="4">
                  <c:v>6.65</c:v>
                </c:pt>
                <c:pt idx="5">
                  <c:v>8.3000000000000007</c:v>
                </c:pt>
                <c:pt idx="6">
                  <c:v>9.5299999999999994</c:v>
                </c:pt>
                <c:pt idx="7">
                  <c:v>9.92</c:v>
                </c:pt>
                <c:pt idx="8">
                  <c:v>9.01</c:v>
                </c:pt>
                <c:pt idx="9">
                  <c:v>7.93</c:v>
                </c:pt>
                <c:pt idx="10">
                  <c:v>7.8</c:v>
                </c:pt>
                <c:pt idx="11">
                  <c:v>7.77</c:v>
                </c:pt>
                <c:pt idx="12">
                  <c:v>7.75</c:v>
                </c:pt>
                <c:pt idx="13">
                  <c:v>7.27</c:v>
                </c:pt>
                <c:pt idx="14">
                  <c:v>7.17</c:v>
                </c:pt>
                <c:pt idx="15">
                  <c:v>6.81</c:v>
                </c:pt>
                <c:pt idx="16">
                  <c:v>6.79</c:v>
                </c:pt>
                <c:pt idx="17">
                  <c:v>6.94</c:v>
                </c:pt>
                <c:pt idx="18">
                  <c:v>8.09</c:v>
                </c:pt>
                <c:pt idx="19">
                  <c:v>9.02</c:v>
                </c:pt>
                <c:pt idx="20">
                  <c:v>9.67</c:v>
                </c:pt>
                <c:pt idx="21">
                  <c:v>10.01</c:v>
                </c:pt>
                <c:pt idx="22">
                  <c:v>10.14</c:v>
                </c:pt>
                <c:pt idx="23">
                  <c:v>10.25</c:v>
                </c:pt>
                <c:pt idx="24">
                  <c:v>11.04</c:v>
                </c:pt>
                <c:pt idx="25">
                  <c:v>11.68</c:v>
                </c:pt>
                <c:pt idx="26">
                  <c:v>12.65</c:v>
                </c:pt>
                <c:pt idx="27">
                  <c:v>13.17</c:v>
                </c:pt>
                <c:pt idx="28">
                  <c:v>13.36</c:v>
                </c:pt>
                <c:pt idx="29">
                  <c:v>13.44</c:v>
                </c:pt>
                <c:pt idx="30">
                  <c:v>13.38</c:v>
                </c:pt>
                <c:pt idx="31">
                  <c:v>13.26</c:v>
                </c:pt>
                <c:pt idx="32">
                  <c:v>13.53</c:v>
                </c:pt>
                <c:pt idx="33">
                  <c:v>14.19</c:v>
                </c:pt>
                <c:pt idx="34">
                  <c:v>14.44</c:v>
                </c:pt>
                <c:pt idx="35">
                  <c:v>14.48</c:v>
                </c:pt>
              </c:numCache>
            </c:numRef>
          </c:val>
        </c:ser>
        <c:ser>
          <c:idx val="1"/>
          <c:order val="1"/>
          <c:tx>
            <c:strRef>
              <c:f>яйця!$B$8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яйця!$C$4:$AL$4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яйця!$C$8:$AL$8</c:f>
              <c:numCache>
                <c:formatCode>0.00</c:formatCode>
                <c:ptCount val="36"/>
                <c:pt idx="0">
                  <c:v>14.57</c:v>
                </c:pt>
                <c:pt idx="1">
                  <c:v>14.48</c:v>
                </c:pt>
                <c:pt idx="2">
                  <c:v>14.41</c:v>
                </c:pt>
                <c:pt idx="3">
                  <c:v>14.23</c:v>
                </c:pt>
                <c:pt idx="4">
                  <c:v>13.71</c:v>
                </c:pt>
                <c:pt idx="5">
                  <c:v>13.62</c:v>
                </c:pt>
                <c:pt idx="6">
                  <c:v>14.1</c:v>
                </c:pt>
                <c:pt idx="7">
                  <c:v>14.09</c:v>
                </c:pt>
                <c:pt idx="8">
                  <c:v>13</c:v>
                </c:pt>
                <c:pt idx="9">
                  <c:v>12.01</c:v>
                </c:pt>
                <c:pt idx="10">
                  <c:v>12.53</c:v>
                </c:pt>
                <c:pt idx="11">
                  <c:v>13.56</c:v>
                </c:pt>
                <c:pt idx="12">
                  <c:v>14.44</c:v>
                </c:pt>
                <c:pt idx="13">
                  <c:v>15.61</c:v>
                </c:pt>
                <c:pt idx="14">
                  <c:v>15.61</c:v>
                </c:pt>
                <c:pt idx="15">
                  <c:v>15.67</c:v>
                </c:pt>
                <c:pt idx="16">
                  <c:v>14.78</c:v>
                </c:pt>
                <c:pt idx="17">
                  <c:v>13.75</c:v>
                </c:pt>
                <c:pt idx="18">
                  <c:v>13.37</c:v>
                </c:pt>
                <c:pt idx="19">
                  <c:v>13.16</c:v>
                </c:pt>
                <c:pt idx="20">
                  <c:v>13.65</c:v>
                </c:pt>
                <c:pt idx="21">
                  <c:v>14.37</c:v>
                </c:pt>
                <c:pt idx="22">
                  <c:v>14.79</c:v>
                </c:pt>
                <c:pt idx="23">
                  <c:v>15.03</c:v>
                </c:pt>
                <c:pt idx="24">
                  <c:v>15.98</c:v>
                </c:pt>
                <c:pt idx="25">
                  <c:v>16.78</c:v>
                </c:pt>
                <c:pt idx="26">
                  <c:v>17.34</c:v>
                </c:pt>
                <c:pt idx="27">
                  <c:v>17.7</c:v>
                </c:pt>
                <c:pt idx="28">
                  <c:v>18.11</c:v>
                </c:pt>
                <c:pt idx="29">
                  <c:v>18.96</c:v>
                </c:pt>
                <c:pt idx="30">
                  <c:v>19.79</c:v>
                </c:pt>
                <c:pt idx="31">
                  <c:v>20.86</c:v>
                </c:pt>
                <c:pt idx="32">
                  <c:v>21.75</c:v>
                </c:pt>
                <c:pt idx="33">
                  <c:v>22.96</c:v>
                </c:pt>
                <c:pt idx="34">
                  <c:v>23.6</c:v>
                </c:pt>
                <c:pt idx="35">
                  <c:v>24.27</c:v>
                </c:pt>
              </c:numCache>
            </c:numRef>
          </c:val>
        </c:ser>
        <c:ser>
          <c:idx val="2"/>
          <c:order val="2"/>
          <c:tx>
            <c:strRef>
              <c:f>яйця!$B$9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яйця!$C$4:$AL$4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яйця!$C$9:$AL$9</c:f>
              <c:numCache>
                <c:formatCode>0.00</c:formatCode>
                <c:ptCount val="36"/>
                <c:pt idx="0">
                  <c:v>24.69</c:v>
                </c:pt>
                <c:pt idx="1">
                  <c:v>23.57</c:v>
                </c:pt>
                <c:pt idx="2">
                  <c:v>20.350000000000001</c:v>
                </c:pt>
                <c:pt idx="3">
                  <c:v>16.32</c:v>
                </c:pt>
                <c:pt idx="4">
                  <c:v>14.64</c:v>
                </c:pt>
                <c:pt idx="5">
                  <c:v>13.64</c:v>
                </c:pt>
                <c:pt idx="6">
                  <c:v>12.72</c:v>
                </c:pt>
                <c:pt idx="7">
                  <c:v>11.95</c:v>
                </c:pt>
                <c:pt idx="8">
                  <c:v>11.16</c:v>
                </c:pt>
                <c:pt idx="9">
                  <c:v>10.57</c:v>
                </c:pt>
                <c:pt idx="10">
                  <c:v>9.7100000000000009</c:v>
                </c:pt>
                <c:pt idx="11">
                  <c:v>9.6300000000000008</c:v>
                </c:pt>
                <c:pt idx="12">
                  <c:v>10.7</c:v>
                </c:pt>
                <c:pt idx="13">
                  <c:v>11.91</c:v>
                </c:pt>
                <c:pt idx="14">
                  <c:v>12.36</c:v>
                </c:pt>
                <c:pt idx="15">
                  <c:v>12.31</c:v>
                </c:pt>
                <c:pt idx="16">
                  <c:v>12.06</c:v>
                </c:pt>
                <c:pt idx="17">
                  <c:v>12.16</c:v>
                </c:pt>
                <c:pt idx="18">
                  <c:v>12.84</c:v>
                </c:pt>
                <c:pt idx="19">
                  <c:v>13.3</c:v>
                </c:pt>
                <c:pt idx="20">
                  <c:v>13.17</c:v>
                </c:pt>
                <c:pt idx="21">
                  <c:v>13.13</c:v>
                </c:pt>
                <c:pt idx="22">
                  <c:v>12.18</c:v>
                </c:pt>
                <c:pt idx="23">
                  <c:v>12.48</c:v>
                </c:pt>
                <c:pt idx="24">
                  <c:v>12.3</c:v>
                </c:pt>
                <c:pt idx="25">
                  <c:v>12.71</c:v>
                </c:pt>
                <c:pt idx="26">
                  <c:v>15.04</c:v>
                </c:pt>
                <c:pt idx="27">
                  <c:v>19.2</c:v>
                </c:pt>
                <c:pt idx="28">
                  <c:v>22.02</c:v>
                </c:pt>
                <c:pt idx="29">
                  <c:v>23.16</c:v>
                </c:pt>
                <c:pt idx="30">
                  <c:v>21.37</c:v>
                </c:pt>
                <c:pt idx="31">
                  <c:v>19.579999999999998</c:v>
                </c:pt>
                <c:pt idx="32">
                  <c:v>19.690000000000001</c:v>
                </c:pt>
                <c:pt idx="33">
                  <c:v>20.260000000000002</c:v>
                </c:pt>
                <c:pt idx="34">
                  <c:v>20.66</c:v>
                </c:pt>
                <c:pt idx="35">
                  <c:v>20.95</c:v>
                </c:pt>
              </c:numCache>
            </c:numRef>
          </c:val>
        </c:ser>
        <c:ser>
          <c:idx val="3"/>
          <c:order val="3"/>
          <c:tx>
            <c:strRef>
              <c:f>яйця!$B$10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яйця!$C$4:$AL$4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яйця!$C$10:$AL$10</c:f>
              <c:numCache>
                <c:formatCode>0.00</c:formatCode>
                <c:ptCount val="36"/>
                <c:pt idx="0">
                  <c:v>20.95</c:v>
                </c:pt>
                <c:pt idx="1">
                  <c:v>20.04</c:v>
                </c:pt>
                <c:pt idx="2">
                  <c:v>18.64</c:v>
                </c:pt>
                <c:pt idx="3">
                  <c:v>15.29</c:v>
                </c:pt>
                <c:pt idx="4">
                  <c:v>14.68</c:v>
                </c:pt>
                <c:pt idx="5">
                  <c:v>14.76</c:v>
                </c:pt>
                <c:pt idx="6" formatCode="General">
                  <c:v>14.83</c:v>
                </c:pt>
                <c:pt idx="7" formatCode="General">
                  <c:v>14.06</c:v>
                </c:pt>
                <c:pt idx="8" formatCode="General">
                  <c:v>12.65</c:v>
                </c:pt>
                <c:pt idx="9" formatCode="General">
                  <c:v>10.87</c:v>
                </c:pt>
                <c:pt idx="10" formatCode="General">
                  <c:v>10.45</c:v>
                </c:pt>
                <c:pt idx="11" formatCode="General">
                  <c:v>10.18</c:v>
                </c:pt>
                <c:pt idx="12" formatCode="General">
                  <c:v>9.07</c:v>
                </c:pt>
                <c:pt idx="13" formatCode="General">
                  <c:v>8.52</c:v>
                </c:pt>
                <c:pt idx="14">
                  <c:v>10</c:v>
                </c:pt>
                <c:pt idx="15" formatCode="General">
                  <c:v>13.44</c:v>
                </c:pt>
                <c:pt idx="16" formatCode="General">
                  <c:v>12.68</c:v>
                </c:pt>
                <c:pt idx="17" formatCode="General">
                  <c:v>11.89</c:v>
                </c:pt>
                <c:pt idx="18" formatCode="General">
                  <c:v>10.56</c:v>
                </c:pt>
                <c:pt idx="19" formatCode="General">
                  <c:v>9.93</c:v>
                </c:pt>
                <c:pt idx="20" formatCode="General">
                  <c:v>10.050000000000001</c:v>
                </c:pt>
                <c:pt idx="21" formatCode="General">
                  <c:v>10.94</c:v>
                </c:pt>
                <c:pt idx="22" formatCode="General">
                  <c:v>15.08</c:v>
                </c:pt>
                <c:pt idx="23" formatCode="General">
                  <c:v>16.82</c:v>
                </c:pt>
                <c:pt idx="24" formatCode="General">
                  <c:v>17.920000000000002</c:v>
                </c:pt>
                <c:pt idx="25" formatCode="General">
                  <c:v>18.489999999999998</c:v>
                </c:pt>
                <c:pt idx="26" formatCode="General">
                  <c:v>19.38</c:v>
                </c:pt>
                <c:pt idx="27" formatCode="General">
                  <c:v>20.329999999999998</c:v>
                </c:pt>
                <c:pt idx="28">
                  <c:v>21.1</c:v>
                </c:pt>
                <c:pt idx="29" formatCode="General">
                  <c:v>23.43</c:v>
                </c:pt>
                <c:pt idx="30" formatCode="General">
                  <c:v>23.75</c:v>
                </c:pt>
                <c:pt idx="31" formatCode="General">
                  <c:v>23.81</c:v>
                </c:pt>
                <c:pt idx="32" formatCode="General">
                  <c:v>23.85</c:v>
                </c:pt>
              </c:numCache>
            </c:numRef>
          </c:val>
        </c:ser>
        <c:ser>
          <c:idx val="4"/>
          <c:order val="4"/>
          <c:tx>
            <c:strRef>
              <c:f>яйця!$B$11</c:f>
              <c:strCache>
                <c:ptCount val="1"/>
              </c:strCache>
            </c:strRef>
          </c:tx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forward val="2"/>
          </c:trendline>
          <c:cat>
            <c:strRef>
              <c:f>яйця!$C$4:$AL$4</c:f>
              <c:strCache>
                <c:ptCount val="36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10.09.</c:v>
                </c:pt>
                <c:pt idx="25">
                  <c:v>20.09.</c:v>
                </c:pt>
                <c:pt idx="26">
                  <c:v>30.09.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  <c:pt idx="33">
                  <c:v>10.12.</c:v>
                </c:pt>
                <c:pt idx="34">
                  <c:v>20.12.</c:v>
                </c:pt>
                <c:pt idx="35">
                  <c:v>30.12.</c:v>
                </c:pt>
              </c:strCache>
            </c:strRef>
          </c:cat>
          <c:val>
            <c:numRef>
              <c:f>яйця!$C$11:$AL$11</c:f>
              <c:numCache>
                <c:formatCode>0.00</c:formatCode>
                <c:ptCount val="36"/>
              </c:numCache>
            </c:numRef>
          </c:val>
        </c:ser>
        <c:marker val="1"/>
        <c:axId val="89662592"/>
        <c:axId val="89664128"/>
      </c:lineChart>
      <c:catAx>
        <c:axId val="89662592"/>
        <c:scaling>
          <c:orientation val="minMax"/>
        </c:scaling>
        <c:axPos val="b"/>
        <c:tickLblPos val="nextTo"/>
        <c:crossAx val="89664128"/>
        <c:crosses val="autoZero"/>
        <c:auto val="1"/>
        <c:lblAlgn val="ctr"/>
        <c:lblOffset val="100"/>
      </c:catAx>
      <c:valAx>
        <c:axId val="89664128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89662592"/>
        <c:crosses val="autoZero"/>
        <c:crossBetween val="between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8637224221302666E-2"/>
          <c:y val="0.8971858639528395"/>
          <c:w val="0.80272544479109165"/>
          <c:h val="8.4535385095142357E-2"/>
        </c:manualLayout>
      </c:layout>
      <c:txPr>
        <a:bodyPr/>
        <a:lstStyle/>
        <a:p>
          <a:pPr>
            <a:defRPr b="1"/>
          </a:pPr>
          <a:endParaRPr lang="ru-RU"/>
        </a:p>
      </c:txPr>
    </c:legend>
    <c:plotVisOnly val="1"/>
  </c:chart>
  <c:spPr>
    <a:solidFill>
      <a:schemeClr val="accent3">
        <a:lumMod val="20000"/>
        <a:lumOff val="80000"/>
      </a:schemeClr>
    </a:solidFill>
    <a:scene3d>
      <a:camera prst="orthographicFront"/>
      <a:lightRig rig="threePt" dir="t"/>
    </a:scene3d>
    <a:sp3d>
      <a:bevelT/>
    </a:sp3d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Середні споживчі ціни на мясо в Україні  (за даними Держкомстату України), грн/кг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'свинина-яловиччина'!$A$5</c:f>
              <c:strCache>
                <c:ptCount val="1"/>
                <c:pt idx="0">
                  <c:v>птиця</c:v>
                </c:pt>
              </c:strCache>
            </c:strRef>
          </c:tx>
          <c:marker>
            <c:symbol val="none"/>
          </c:marker>
          <c:cat>
            <c:strRef>
              <c:f>'свинина-яловиччина'!$B$4:$AH$4</c:f>
              <c:strCache>
                <c:ptCount val="33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11.09.</c:v>
                </c:pt>
                <c:pt idx="25">
                  <c:v>20.09.</c:v>
                </c:pt>
                <c:pt idx="26">
                  <c:v>29.09.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</c:strCache>
            </c:strRef>
          </c:cat>
          <c:val>
            <c:numRef>
              <c:f>'свинина-яловиччина'!$B$5:$AH$5</c:f>
              <c:numCache>
                <c:formatCode>0.00</c:formatCode>
                <c:ptCount val="33"/>
                <c:pt idx="0">
                  <c:v>42.02</c:v>
                </c:pt>
                <c:pt idx="1">
                  <c:v>41.88</c:v>
                </c:pt>
                <c:pt idx="2">
                  <c:v>41.78</c:v>
                </c:pt>
                <c:pt idx="3">
                  <c:v>41.92</c:v>
                </c:pt>
                <c:pt idx="4" formatCode="General">
                  <c:v>41.9</c:v>
                </c:pt>
                <c:pt idx="5">
                  <c:v>42.46</c:v>
                </c:pt>
                <c:pt idx="6" formatCode="General">
                  <c:v>42.68</c:v>
                </c:pt>
                <c:pt idx="7" formatCode="General">
                  <c:v>42.52</c:v>
                </c:pt>
                <c:pt idx="8" formatCode="General">
                  <c:v>42.43</c:v>
                </c:pt>
                <c:pt idx="9" formatCode="General">
                  <c:v>42.72</c:v>
                </c:pt>
                <c:pt idx="10">
                  <c:v>43.4</c:v>
                </c:pt>
                <c:pt idx="11" formatCode="General">
                  <c:v>43.62</c:v>
                </c:pt>
                <c:pt idx="12" formatCode="General">
                  <c:v>43.53</c:v>
                </c:pt>
                <c:pt idx="13" formatCode="General">
                  <c:v>43.53</c:v>
                </c:pt>
                <c:pt idx="14" formatCode="General">
                  <c:v>43.52</c:v>
                </c:pt>
                <c:pt idx="15" formatCode="General">
                  <c:v>43.72</c:v>
                </c:pt>
                <c:pt idx="16" formatCode="General">
                  <c:v>44.31</c:v>
                </c:pt>
                <c:pt idx="17" formatCode="General">
                  <c:v>45.46</c:v>
                </c:pt>
                <c:pt idx="18" formatCode="General">
                  <c:v>46.57</c:v>
                </c:pt>
                <c:pt idx="19" formatCode="General">
                  <c:v>49.29</c:v>
                </c:pt>
                <c:pt idx="20" formatCode="General">
                  <c:v>51.75</c:v>
                </c:pt>
                <c:pt idx="21" formatCode="General">
                  <c:v>53.02</c:v>
                </c:pt>
                <c:pt idx="22" formatCode="General">
                  <c:v>53.24</c:v>
                </c:pt>
                <c:pt idx="23" formatCode="General">
                  <c:v>53.95</c:v>
                </c:pt>
                <c:pt idx="24" formatCode="General">
                  <c:v>55.01</c:v>
                </c:pt>
                <c:pt idx="25" formatCode="General">
                  <c:v>55.31</c:v>
                </c:pt>
                <c:pt idx="26" formatCode="General">
                  <c:v>55.37</c:v>
                </c:pt>
                <c:pt idx="27" formatCode="General">
                  <c:v>55.38</c:v>
                </c:pt>
                <c:pt idx="28" formatCode="General">
                  <c:v>54.84</c:v>
                </c:pt>
                <c:pt idx="29" formatCode="General">
                  <c:v>54.59</c:v>
                </c:pt>
                <c:pt idx="30" formatCode="General">
                  <c:v>53.44</c:v>
                </c:pt>
                <c:pt idx="31" formatCode="General">
                  <c:v>53.62</c:v>
                </c:pt>
                <c:pt idx="32" formatCode="General">
                  <c:v>53.16</c:v>
                </c:pt>
              </c:numCache>
            </c:numRef>
          </c:val>
        </c:ser>
        <c:ser>
          <c:idx val="1"/>
          <c:order val="1"/>
          <c:tx>
            <c:strRef>
              <c:f>'свинина-яловиччина'!$A$6</c:f>
              <c:strCache>
                <c:ptCount val="1"/>
                <c:pt idx="0">
                  <c:v>свинина</c:v>
                </c:pt>
              </c:strCache>
            </c:strRef>
          </c:tx>
          <c:marker>
            <c:symbol val="none"/>
          </c:marker>
          <c:cat>
            <c:strRef>
              <c:f>'свинина-яловиччина'!$B$4:$AH$4</c:f>
              <c:strCache>
                <c:ptCount val="33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11.09.</c:v>
                </c:pt>
                <c:pt idx="25">
                  <c:v>20.09.</c:v>
                </c:pt>
                <c:pt idx="26">
                  <c:v>29.09.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</c:strCache>
            </c:strRef>
          </c:cat>
          <c:val>
            <c:numRef>
              <c:f>'свинина-яловиччина'!$B$6:$AH$6</c:f>
              <c:numCache>
                <c:formatCode>0.00</c:formatCode>
                <c:ptCount val="33"/>
                <c:pt idx="0">
                  <c:v>72.39</c:v>
                </c:pt>
                <c:pt idx="1">
                  <c:v>71.39</c:v>
                </c:pt>
                <c:pt idx="2">
                  <c:v>71.19</c:v>
                </c:pt>
                <c:pt idx="3">
                  <c:v>74.22</c:v>
                </c:pt>
                <c:pt idx="4">
                  <c:v>74.760000000000005</c:v>
                </c:pt>
                <c:pt idx="5">
                  <c:v>74.53</c:v>
                </c:pt>
                <c:pt idx="6">
                  <c:v>73.5</c:v>
                </c:pt>
                <c:pt idx="7">
                  <c:v>73.45</c:v>
                </c:pt>
                <c:pt idx="8">
                  <c:v>76.02</c:v>
                </c:pt>
                <c:pt idx="9">
                  <c:v>78.03</c:v>
                </c:pt>
                <c:pt idx="10">
                  <c:v>80.23</c:v>
                </c:pt>
                <c:pt idx="11">
                  <c:v>81.59</c:v>
                </c:pt>
                <c:pt idx="12">
                  <c:v>84.65</c:v>
                </c:pt>
                <c:pt idx="13">
                  <c:v>84.94</c:v>
                </c:pt>
                <c:pt idx="14">
                  <c:v>87.81</c:v>
                </c:pt>
                <c:pt idx="15">
                  <c:v>91.3</c:v>
                </c:pt>
                <c:pt idx="16">
                  <c:v>94.48</c:v>
                </c:pt>
                <c:pt idx="17">
                  <c:v>97.11</c:v>
                </c:pt>
                <c:pt idx="18">
                  <c:v>97.86</c:v>
                </c:pt>
                <c:pt idx="19">
                  <c:v>98.41</c:v>
                </c:pt>
                <c:pt idx="20">
                  <c:v>98.04</c:v>
                </c:pt>
                <c:pt idx="21">
                  <c:v>98.52</c:v>
                </c:pt>
                <c:pt idx="22">
                  <c:v>98.98</c:v>
                </c:pt>
                <c:pt idx="23">
                  <c:v>101.35</c:v>
                </c:pt>
                <c:pt idx="24">
                  <c:v>104.11</c:v>
                </c:pt>
                <c:pt idx="25">
                  <c:v>104.17</c:v>
                </c:pt>
                <c:pt idx="26" formatCode="General">
                  <c:v>102.86</c:v>
                </c:pt>
                <c:pt idx="27">
                  <c:v>102.73</c:v>
                </c:pt>
                <c:pt idx="28">
                  <c:v>100.8</c:v>
                </c:pt>
                <c:pt idx="29" formatCode="General">
                  <c:v>101.55</c:v>
                </c:pt>
                <c:pt idx="30" formatCode="General">
                  <c:v>99.48</c:v>
                </c:pt>
                <c:pt idx="31" formatCode="General">
                  <c:v>99.65</c:v>
                </c:pt>
                <c:pt idx="32" formatCode="General">
                  <c:v>98.45</c:v>
                </c:pt>
              </c:numCache>
            </c:numRef>
          </c:val>
        </c:ser>
        <c:ser>
          <c:idx val="2"/>
          <c:order val="2"/>
          <c:tx>
            <c:strRef>
              <c:f>'свинина-яловиччина'!$A$7</c:f>
              <c:strCache>
                <c:ptCount val="1"/>
                <c:pt idx="0">
                  <c:v>яловиччина</c:v>
                </c:pt>
              </c:strCache>
            </c:strRef>
          </c:tx>
          <c:marker>
            <c:symbol val="none"/>
          </c:marker>
          <c:cat>
            <c:strRef>
              <c:f>'свинина-яловиччина'!$B$4:$AH$4</c:f>
              <c:strCache>
                <c:ptCount val="33"/>
                <c:pt idx="0">
                  <c:v>10.01.</c:v>
                </c:pt>
                <c:pt idx="1">
                  <c:v>20.01.</c:v>
                </c:pt>
                <c:pt idx="2">
                  <c:v>30.01.</c:v>
                </c:pt>
                <c:pt idx="3">
                  <c:v>10.02.</c:v>
                </c:pt>
                <c:pt idx="4">
                  <c:v>20.02.</c:v>
                </c:pt>
                <c:pt idx="5">
                  <c:v>30.02.</c:v>
                </c:pt>
                <c:pt idx="6">
                  <c:v>10.03.</c:v>
                </c:pt>
                <c:pt idx="7">
                  <c:v>20.03.</c:v>
                </c:pt>
                <c:pt idx="8">
                  <c:v>30.03.</c:v>
                </c:pt>
                <c:pt idx="9">
                  <c:v>10.04.</c:v>
                </c:pt>
                <c:pt idx="10">
                  <c:v>20.04.</c:v>
                </c:pt>
                <c:pt idx="11">
                  <c:v>30.04.</c:v>
                </c:pt>
                <c:pt idx="12">
                  <c:v>10.05.</c:v>
                </c:pt>
                <c:pt idx="13">
                  <c:v>20.05.</c:v>
                </c:pt>
                <c:pt idx="14">
                  <c:v>30.05.</c:v>
                </c:pt>
                <c:pt idx="15">
                  <c:v>10.06.</c:v>
                </c:pt>
                <c:pt idx="16">
                  <c:v>20.06.</c:v>
                </c:pt>
                <c:pt idx="17">
                  <c:v>30.06.</c:v>
                </c:pt>
                <c:pt idx="18">
                  <c:v>10.07.</c:v>
                </c:pt>
                <c:pt idx="19">
                  <c:v>20.07.</c:v>
                </c:pt>
                <c:pt idx="20">
                  <c:v>30.07.</c:v>
                </c:pt>
                <c:pt idx="21">
                  <c:v>10.08.</c:v>
                </c:pt>
                <c:pt idx="22">
                  <c:v>20.08.</c:v>
                </c:pt>
                <c:pt idx="23">
                  <c:v>30.08.</c:v>
                </c:pt>
                <c:pt idx="24">
                  <c:v>11.09.</c:v>
                </c:pt>
                <c:pt idx="25">
                  <c:v>20.09.</c:v>
                </c:pt>
                <c:pt idx="26">
                  <c:v>29.09.</c:v>
                </c:pt>
                <c:pt idx="27">
                  <c:v>10.10.</c:v>
                </c:pt>
                <c:pt idx="28">
                  <c:v>20.10.</c:v>
                </c:pt>
                <c:pt idx="29">
                  <c:v>30.10.</c:v>
                </c:pt>
                <c:pt idx="30">
                  <c:v>10.11.</c:v>
                </c:pt>
                <c:pt idx="31">
                  <c:v>20.11.</c:v>
                </c:pt>
                <c:pt idx="32">
                  <c:v>30.11.</c:v>
                </c:pt>
              </c:strCache>
            </c:strRef>
          </c:cat>
          <c:val>
            <c:numRef>
              <c:f>'свинина-яловиччина'!$B$7:$AH$7</c:f>
              <c:numCache>
                <c:formatCode>0.00</c:formatCode>
                <c:ptCount val="33"/>
                <c:pt idx="0">
                  <c:v>88.16</c:v>
                </c:pt>
                <c:pt idx="1">
                  <c:v>89.7</c:v>
                </c:pt>
                <c:pt idx="2">
                  <c:v>91.22</c:v>
                </c:pt>
                <c:pt idx="3">
                  <c:v>93.12</c:v>
                </c:pt>
                <c:pt idx="4">
                  <c:v>94.65</c:v>
                </c:pt>
                <c:pt idx="5">
                  <c:v>95.78</c:v>
                </c:pt>
                <c:pt idx="6">
                  <c:v>95.84</c:v>
                </c:pt>
                <c:pt idx="7">
                  <c:v>95.74</c:v>
                </c:pt>
                <c:pt idx="8">
                  <c:v>96.02</c:v>
                </c:pt>
                <c:pt idx="9">
                  <c:v>98.01</c:v>
                </c:pt>
                <c:pt idx="10">
                  <c:v>98.09</c:v>
                </c:pt>
                <c:pt idx="11">
                  <c:v>98.42</c:v>
                </c:pt>
                <c:pt idx="12">
                  <c:v>98.65</c:v>
                </c:pt>
                <c:pt idx="13">
                  <c:v>98.63</c:v>
                </c:pt>
                <c:pt idx="14">
                  <c:v>99.83</c:v>
                </c:pt>
                <c:pt idx="15">
                  <c:v>101.66</c:v>
                </c:pt>
                <c:pt idx="16">
                  <c:v>103.15</c:v>
                </c:pt>
                <c:pt idx="17">
                  <c:v>104.29</c:v>
                </c:pt>
                <c:pt idx="18">
                  <c:v>104.84</c:v>
                </c:pt>
                <c:pt idx="19">
                  <c:v>105.76</c:v>
                </c:pt>
                <c:pt idx="20">
                  <c:v>106.59</c:v>
                </c:pt>
                <c:pt idx="21">
                  <c:v>107.28</c:v>
                </c:pt>
                <c:pt idx="22">
                  <c:v>107.16</c:v>
                </c:pt>
                <c:pt idx="23">
                  <c:v>108.06</c:v>
                </c:pt>
                <c:pt idx="24">
                  <c:v>109.81</c:v>
                </c:pt>
                <c:pt idx="25">
                  <c:v>110.96</c:v>
                </c:pt>
                <c:pt idx="26" formatCode="General">
                  <c:v>111.23</c:v>
                </c:pt>
                <c:pt idx="27">
                  <c:v>111.07</c:v>
                </c:pt>
                <c:pt idx="28" formatCode="General">
                  <c:v>111.95</c:v>
                </c:pt>
                <c:pt idx="29" formatCode="General">
                  <c:v>111.82</c:v>
                </c:pt>
                <c:pt idx="30" formatCode="General">
                  <c:v>112.33</c:v>
                </c:pt>
                <c:pt idx="31" formatCode="General">
                  <c:v>112.62</c:v>
                </c:pt>
                <c:pt idx="32" formatCode="General">
                  <c:v>113.15</c:v>
                </c:pt>
              </c:numCache>
            </c:numRef>
          </c:val>
        </c:ser>
        <c:marker val="1"/>
        <c:axId val="91005696"/>
        <c:axId val="91007232"/>
      </c:lineChart>
      <c:catAx>
        <c:axId val="910056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91007232"/>
        <c:crosses val="autoZero"/>
        <c:auto val="1"/>
        <c:lblAlgn val="ctr"/>
        <c:lblOffset val="100"/>
      </c:catAx>
      <c:valAx>
        <c:axId val="91007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Ціна, грн/кг</a:t>
                </a:r>
              </a:p>
            </c:rich>
          </c:tx>
        </c:title>
        <c:numFmt formatCode="0.00" sourceLinked="1"/>
        <c:majorTickMark val="none"/>
        <c:tickLblPos val="nextTo"/>
        <c:crossAx val="91005696"/>
        <c:crosses val="autoZero"/>
        <c:crossBetween val="between"/>
      </c:valAx>
    </c:plotArea>
    <c:plotVisOnly val="1"/>
  </c:chart>
  <c:spPr>
    <a:solidFill>
      <a:schemeClr val="accent3">
        <a:lumMod val="20000"/>
        <a:lumOff val="80000"/>
      </a:schemeClr>
    </a:solidFill>
    <a:scene3d>
      <a:camera prst="orthographicFront"/>
      <a:lightRig rig="threePt" dir="t"/>
    </a:scene3d>
    <a:sp3d>
      <a:bevelT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10703</xdr:colOff>
      <xdr:row>10</xdr:row>
      <xdr:rowOff>192642</xdr:rowOff>
    </xdr:from>
    <xdr:to>
      <xdr:col>38</xdr:col>
      <xdr:colOff>10703</xdr:colOff>
      <xdr:row>32</xdr:row>
      <xdr:rowOff>65361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241301</xdr:colOff>
      <xdr:row>11</xdr:row>
      <xdr:rowOff>136524</xdr:rowOff>
    </xdr:from>
    <xdr:to>
      <xdr:col>38</xdr:col>
      <xdr:colOff>0</xdr:colOff>
      <xdr:row>33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8</xdr:row>
      <xdr:rowOff>104775</xdr:rowOff>
    </xdr:from>
    <xdr:to>
      <xdr:col>32</xdr:col>
      <xdr:colOff>127000</xdr:colOff>
      <xdr:row>27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L15"/>
  <sheetViews>
    <sheetView tabSelected="1" zoomScale="80" zoomScaleNormal="80" workbookViewId="0">
      <selection activeCell="W10" sqref="W10"/>
    </sheetView>
  </sheetViews>
  <sheetFormatPr defaultRowHeight="15"/>
  <cols>
    <col min="1" max="1" width="3.42578125" customWidth="1"/>
    <col min="2" max="2" width="5" bestFit="1" customWidth="1"/>
    <col min="3" max="6" width="5.85546875" bestFit="1" customWidth="1"/>
    <col min="7" max="7" width="6" bestFit="1" customWidth="1"/>
    <col min="8" max="8" width="6.140625" bestFit="1" customWidth="1"/>
    <col min="9" max="17" width="5.85546875" bestFit="1" customWidth="1"/>
    <col min="18" max="18" width="6.7109375" customWidth="1"/>
    <col min="19" max="20" width="6.42578125" bestFit="1" customWidth="1"/>
    <col min="21" max="38" width="5.85546875" bestFit="1" customWidth="1"/>
  </cols>
  <sheetData>
    <row r="2" spans="2:38" ht="15" customHeight="1">
      <c r="C2" s="2"/>
      <c r="D2" s="3"/>
      <c r="E2" s="71" t="s">
        <v>77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2:38" ht="19.5" thickBot="1"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</row>
    <row r="4" spans="2:38" s="5" customFormat="1" ht="17.25" customHeight="1" thickTop="1" thickBot="1">
      <c r="B4" s="9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0" t="s">
        <v>25</v>
      </c>
      <c r="AC4" s="10" t="s">
        <v>26</v>
      </c>
      <c r="AD4" s="10" t="s">
        <v>27</v>
      </c>
      <c r="AE4" s="10" t="s">
        <v>28</v>
      </c>
      <c r="AF4" s="10" t="s">
        <v>29</v>
      </c>
      <c r="AG4" s="10" t="s">
        <v>30</v>
      </c>
      <c r="AH4" s="10" t="s">
        <v>31</v>
      </c>
      <c r="AI4" s="10" t="s">
        <v>32</v>
      </c>
      <c r="AJ4" s="10" t="s">
        <v>33</v>
      </c>
      <c r="AK4" s="10" t="s">
        <v>34</v>
      </c>
      <c r="AL4" s="10" t="s">
        <v>35</v>
      </c>
    </row>
    <row r="5" spans="2:38" s="5" customFormat="1" ht="18.75" customHeight="1" thickTop="1" thickBot="1">
      <c r="B5" s="11">
        <v>2012</v>
      </c>
      <c r="C5" s="6">
        <v>21.36</v>
      </c>
      <c r="D5" s="6">
        <v>21.28</v>
      </c>
      <c r="E5" s="6">
        <v>21.18</v>
      </c>
      <c r="F5" s="7">
        <v>21.28</v>
      </c>
      <c r="G5" s="7">
        <v>21.36</v>
      </c>
      <c r="H5" s="7">
        <v>21.42</v>
      </c>
      <c r="I5" s="7">
        <v>21.5</v>
      </c>
      <c r="J5" s="7">
        <v>21.47</v>
      </c>
      <c r="K5" s="7">
        <v>21.45</v>
      </c>
      <c r="L5" s="7">
        <v>21.5</v>
      </c>
      <c r="M5" s="7">
        <v>21.72</v>
      </c>
      <c r="N5" s="7">
        <v>21.64</v>
      </c>
      <c r="O5" s="7">
        <v>21.62</v>
      </c>
      <c r="P5" s="7">
        <v>21.75</v>
      </c>
      <c r="Q5" s="7">
        <v>21.87</v>
      </c>
      <c r="R5" s="7">
        <v>21.99</v>
      </c>
      <c r="S5" s="7">
        <v>22.05</v>
      </c>
      <c r="T5" s="7">
        <v>22.06</v>
      </c>
      <c r="U5" s="7">
        <v>22.06</v>
      </c>
      <c r="V5" s="7">
        <v>22.02</v>
      </c>
      <c r="W5" s="7">
        <v>21.99</v>
      </c>
      <c r="X5" s="7">
        <v>21.95</v>
      </c>
      <c r="Y5" s="7">
        <v>21.9</v>
      </c>
      <c r="Z5" s="7">
        <v>21.89</v>
      </c>
      <c r="AA5" s="7">
        <v>21.82</v>
      </c>
      <c r="AB5" s="7">
        <v>21.8</v>
      </c>
      <c r="AC5" s="7">
        <v>21.73</v>
      </c>
      <c r="AD5" s="7">
        <v>21.72</v>
      </c>
      <c r="AE5" s="7">
        <v>21.63</v>
      </c>
      <c r="AF5" s="7">
        <v>21.63</v>
      </c>
      <c r="AG5" s="7">
        <v>21.41</v>
      </c>
      <c r="AH5" s="7">
        <v>21.4</v>
      </c>
      <c r="AI5" s="7">
        <v>21.42</v>
      </c>
      <c r="AJ5" s="7">
        <v>21.7</v>
      </c>
      <c r="AK5" s="7">
        <v>21.78</v>
      </c>
      <c r="AL5" s="7">
        <v>21.88</v>
      </c>
    </row>
    <row r="6" spans="2:38" s="5" customFormat="1" ht="18.75" customHeight="1" thickTop="1" thickBot="1">
      <c r="B6" s="11">
        <v>2013</v>
      </c>
      <c r="C6" s="6">
        <v>21.92</v>
      </c>
      <c r="D6" s="6">
        <v>21.76</v>
      </c>
      <c r="E6" s="6">
        <v>21.81</v>
      </c>
      <c r="F6" s="7">
        <v>21.6</v>
      </c>
      <c r="G6" s="7">
        <v>21.44</v>
      </c>
      <c r="H6" s="7">
        <v>21.35</v>
      </c>
      <c r="I6" s="7">
        <v>21.42</v>
      </c>
      <c r="J6" s="7">
        <v>21.35</v>
      </c>
      <c r="K6" s="7">
        <v>21.4</v>
      </c>
      <c r="L6" s="7">
        <v>21.37</v>
      </c>
      <c r="M6" s="7">
        <v>21.43</v>
      </c>
      <c r="N6" s="7">
        <v>21.27</v>
      </c>
      <c r="O6" s="7">
        <v>21.56</v>
      </c>
      <c r="P6" s="7">
        <v>21.59</v>
      </c>
      <c r="Q6" s="7">
        <v>21.49</v>
      </c>
      <c r="R6" s="7">
        <v>21.49</v>
      </c>
      <c r="S6" s="7">
        <v>21.5</v>
      </c>
      <c r="T6" s="7">
        <v>21.72</v>
      </c>
      <c r="U6" s="7">
        <v>21.69</v>
      </c>
      <c r="V6" s="7">
        <v>21.66</v>
      </c>
      <c r="W6" s="7">
        <v>21.5</v>
      </c>
      <c r="X6" s="7">
        <v>21.57</v>
      </c>
      <c r="Y6" s="7">
        <v>21.62</v>
      </c>
      <c r="Z6" s="7">
        <v>21.54</v>
      </c>
      <c r="AA6" s="7">
        <v>21.62</v>
      </c>
      <c r="AB6" s="7">
        <v>21.39</v>
      </c>
      <c r="AC6" s="7">
        <v>21.39</v>
      </c>
      <c r="AD6" s="7">
        <v>21.41</v>
      </c>
      <c r="AE6" s="7">
        <v>21.32</v>
      </c>
      <c r="AF6" s="7">
        <v>21.39</v>
      </c>
      <c r="AG6" s="7">
        <v>21.12</v>
      </c>
      <c r="AH6" s="7">
        <v>21.19</v>
      </c>
      <c r="AI6" s="7">
        <v>21.22</v>
      </c>
      <c r="AJ6" s="7">
        <v>21.09</v>
      </c>
      <c r="AK6" s="7">
        <v>21.05</v>
      </c>
      <c r="AL6" s="7">
        <v>21.02</v>
      </c>
    </row>
    <row r="7" spans="2:38" s="5" customFormat="1" ht="18.75" customHeight="1" thickTop="1" thickBot="1">
      <c r="B7" s="11">
        <v>2014</v>
      </c>
      <c r="C7" s="8">
        <v>21.36</v>
      </c>
      <c r="D7" s="8">
        <v>21.23</v>
      </c>
      <c r="E7" s="8">
        <v>21.26</v>
      </c>
      <c r="F7" s="7">
        <v>21.22</v>
      </c>
      <c r="G7" s="7">
        <v>21.2</v>
      </c>
      <c r="H7" s="7">
        <v>21.17</v>
      </c>
      <c r="I7" s="7">
        <v>21.12</v>
      </c>
      <c r="J7" s="7">
        <v>21.03</v>
      </c>
      <c r="K7" s="7">
        <v>20.93</v>
      </c>
      <c r="L7" s="7">
        <v>21.08</v>
      </c>
      <c r="M7" s="7">
        <v>21.75</v>
      </c>
      <c r="N7" s="7">
        <v>22.89</v>
      </c>
      <c r="O7" s="7">
        <v>23.28</v>
      </c>
      <c r="P7" s="7">
        <v>23.54</v>
      </c>
      <c r="Q7" s="7">
        <v>24.48</v>
      </c>
      <c r="R7" s="7">
        <v>25.09</v>
      </c>
      <c r="S7" s="7">
        <v>25.99</v>
      </c>
      <c r="T7" s="7">
        <v>26.86</v>
      </c>
      <c r="U7" s="7">
        <v>28.08</v>
      </c>
      <c r="V7" s="7">
        <v>28.41</v>
      </c>
      <c r="W7" s="7">
        <v>28.57</v>
      </c>
      <c r="X7" s="7">
        <v>28.42</v>
      </c>
      <c r="Y7" s="7">
        <v>28.38</v>
      </c>
      <c r="Z7" s="7">
        <v>27.65</v>
      </c>
      <c r="AA7" s="7">
        <v>27.72</v>
      </c>
      <c r="AB7" s="7">
        <v>28.37</v>
      </c>
      <c r="AC7" s="7">
        <v>29.4</v>
      </c>
      <c r="AD7" s="7">
        <v>30.26</v>
      </c>
      <c r="AE7" s="7">
        <v>30.66</v>
      </c>
      <c r="AF7" s="7">
        <v>30.77</v>
      </c>
      <c r="AG7" s="7">
        <v>30.74</v>
      </c>
      <c r="AH7" s="7">
        <v>30.59</v>
      </c>
      <c r="AI7" s="7">
        <v>30.48</v>
      </c>
      <c r="AJ7" s="7">
        <v>30.51</v>
      </c>
      <c r="AK7" s="7">
        <v>30.26</v>
      </c>
      <c r="AL7" s="7">
        <v>30.34</v>
      </c>
    </row>
    <row r="8" spans="2:38" s="5" customFormat="1" ht="18.75" customHeight="1" thickTop="1" thickBot="1">
      <c r="B8" s="11">
        <v>2015</v>
      </c>
      <c r="C8" s="8">
        <v>30.42</v>
      </c>
      <c r="D8" s="8">
        <v>30.56</v>
      </c>
      <c r="E8" s="8">
        <v>30.31</v>
      </c>
      <c r="F8" s="7">
        <v>30.16</v>
      </c>
      <c r="G8" s="7">
        <v>30.07</v>
      </c>
      <c r="H8" s="7">
        <v>30.69</v>
      </c>
      <c r="I8" s="7">
        <v>32.119999999999997</v>
      </c>
      <c r="J8" s="7">
        <v>33.619999999999997</v>
      </c>
      <c r="K8" s="7">
        <v>34.549999999999997</v>
      </c>
      <c r="L8" s="7">
        <v>35.130000000000003</v>
      </c>
      <c r="M8" s="7">
        <v>36</v>
      </c>
      <c r="N8" s="7">
        <v>35.76</v>
      </c>
      <c r="O8" s="7">
        <v>35.81</v>
      </c>
      <c r="P8" s="7">
        <v>39.270000000000003</v>
      </c>
      <c r="Q8" s="7">
        <v>39.270000000000003</v>
      </c>
      <c r="R8" s="7">
        <v>39.17</v>
      </c>
      <c r="S8" s="7">
        <v>39.26</v>
      </c>
      <c r="T8" s="7">
        <v>36.24</v>
      </c>
      <c r="U8" s="7">
        <v>36.25</v>
      </c>
      <c r="V8" s="7">
        <v>36.18</v>
      </c>
      <c r="W8" s="7">
        <v>35.85</v>
      </c>
      <c r="X8" s="7">
        <v>36.21</v>
      </c>
      <c r="Y8" s="7">
        <v>36.39</v>
      </c>
      <c r="Z8" s="7">
        <v>36.58</v>
      </c>
      <c r="AA8" s="7">
        <v>36.94</v>
      </c>
      <c r="AB8" s="7">
        <v>37.020000000000003</v>
      </c>
      <c r="AC8" s="7">
        <v>37.11</v>
      </c>
      <c r="AD8" s="7">
        <v>37.159999999999997</v>
      </c>
      <c r="AE8" s="7">
        <v>36.950000000000003</v>
      </c>
      <c r="AF8" s="7">
        <v>37.61</v>
      </c>
      <c r="AG8" s="7">
        <v>38.28</v>
      </c>
      <c r="AH8" s="7">
        <v>37.729999999999997</v>
      </c>
      <c r="AI8" s="7">
        <v>38.18</v>
      </c>
      <c r="AJ8" s="7">
        <v>38.04</v>
      </c>
      <c r="AK8" s="7">
        <v>38.18</v>
      </c>
      <c r="AL8" s="7">
        <v>38.869999999999997</v>
      </c>
    </row>
    <row r="9" spans="2:38" s="5" customFormat="1" ht="18.75" customHeight="1" thickTop="1" thickBot="1">
      <c r="B9" s="11">
        <v>2016</v>
      </c>
      <c r="C9" s="8">
        <v>39.17</v>
      </c>
      <c r="D9" s="8">
        <v>38.79</v>
      </c>
      <c r="E9" s="8">
        <v>38.799999999999997</v>
      </c>
      <c r="F9" s="7">
        <v>38.119999999999997</v>
      </c>
      <c r="G9" s="7">
        <v>37.979999999999997</v>
      </c>
      <c r="H9" s="7">
        <v>38.020000000000003</v>
      </c>
      <c r="I9" s="7">
        <v>38.159999999999997</v>
      </c>
      <c r="J9" s="7">
        <v>37.71</v>
      </c>
      <c r="K9" s="7">
        <v>37.700000000000003</v>
      </c>
      <c r="L9" s="7">
        <v>37.75</v>
      </c>
      <c r="M9" s="7">
        <v>38</v>
      </c>
      <c r="N9" s="7">
        <v>38.49</v>
      </c>
      <c r="O9" s="7">
        <v>38.880000000000003</v>
      </c>
      <c r="P9" s="7">
        <v>39.270000000000003</v>
      </c>
      <c r="Q9" s="7">
        <v>39.17</v>
      </c>
      <c r="R9" s="7">
        <v>39.26</v>
      </c>
      <c r="S9" s="7">
        <v>39.33</v>
      </c>
      <c r="T9" s="7">
        <v>39.630000000000003</v>
      </c>
      <c r="U9" s="7">
        <v>40.06</v>
      </c>
      <c r="V9" s="7">
        <v>39.700000000000003</v>
      </c>
      <c r="W9" s="7">
        <v>39.83</v>
      </c>
      <c r="X9" s="7">
        <v>39.58</v>
      </c>
      <c r="Y9" s="7">
        <v>39.92</v>
      </c>
      <c r="Z9" s="7">
        <v>40.1</v>
      </c>
      <c r="AA9" s="7">
        <v>40.520000000000003</v>
      </c>
      <c r="AB9" s="7">
        <v>41.02</v>
      </c>
      <c r="AC9" s="7">
        <v>41.62</v>
      </c>
      <c r="AD9" s="7">
        <v>41.87</v>
      </c>
      <c r="AE9" s="7">
        <v>41.41</v>
      </c>
      <c r="AF9" s="7">
        <v>41.35</v>
      </c>
      <c r="AG9" s="7">
        <v>41.04</v>
      </c>
      <c r="AH9" s="7">
        <v>41.03</v>
      </c>
      <c r="AI9" s="7">
        <v>41.01</v>
      </c>
      <c r="AJ9" s="7">
        <v>41.38</v>
      </c>
      <c r="AK9" s="7">
        <v>41.52</v>
      </c>
      <c r="AL9" s="7">
        <v>42.04</v>
      </c>
    </row>
    <row r="10" spans="2:38" s="14" customFormat="1" ht="18.75" customHeight="1" thickTop="1" thickBot="1">
      <c r="B10" s="22">
        <v>2017</v>
      </c>
      <c r="C10" s="8">
        <v>42.02</v>
      </c>
      <c r="D10" s="8">
        <v>41.88</v>
      </c>
      <c r="E10" s="8">
        <v>41.78</v>
      </c>
      <c r="F10" s="7">
        <v>41.92</v>
      </c>
      <c r="G10" s="23">
        <v>41.9</v>
      </c>
      <c r="H10" s="24">
        <v>42.46</v>
      </c>
      <c r="I10" s="23">
        <v>42.68</v>
      </c>
      <c r="J10" s="23">
        <v>42.52</v>
      </c>
      <c r="K10" s="23">
        <v>42.43</v>
      </c>
      <c r="L10" s="23">
        <v>42.72</v>
      </c>
      <c r="M10" s="24">
        <v>43.4</v>
      </c>
      <c r="N10" s="23">
        <v>43.62</v>
      </c>
      <c r="O10" s="23">
        <v>43.53</v>
      </c>
      <c r="P10" s="23">
        <v>43.53</v>
      </c>
      <c r="Q10" s="23">
        <v>43.52</v>
      </c>
      <c r="R10" s="23">
        <v>43.72</v>
      </c>
      <c r="S10" s="23">
        <v>44.31</v>
      </c>
      <c r="T10" s="23">
        <v>45.46</v>
      </c>
      <c r="U10" s="23">
        <v>46.57</v>
      </c>
      <c r="V10" s="23">
        <v>49.29</v>
      </c>
      <c r="W10" s="23">
        <v>51.75</v>
      </c>
      <c r="X10" s="23">
        <v>53.02</v>
      </c>
      <c r="Y10" s="23">
        <v>53.24</v>
      </c>
      <c r="Z10" s="23">
        <v>53.95</v>
      </c>
      <c r="AA10" s="23">
        <v>55.01</v>
      </c>
      <c r="AB10" s="23">
        <v>55.31</v>
      </c>
      <c r="AC10" s="23">
        <v>55.37</v>
      </c>
      <c r="AD10" s="23">
        <v>55.38</v>
      </c>
      <c r="AE10" s="23">
        <v>54.84</v>
      </c>
      <c r="AF10" s="23">
        <v>54.59</v>
      </c>
      <c r="AG10" s="23">
        <v>53.44</v>
      </c>
      <c r="AH10" s="23">
        <v>53.62</v>
      </c>
      <c r="AI10" s="23">
        <v>53.16</v>
      </c>
      <c r="AJ10" s="23"/>
      <c r="AK10" s="23"/>
      <c r="AL10" s="23"/>
    </row>
    <row r="11" spans="2:38" ht="15.75" thickTop="1"/>
    <row r="12" spans="2:38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9"/>
      <c r="Y12" s="19"/>
      <c r="Z12" s="19"/>
    </row>
    <row r="13" spans="2:38" s="17" customFormat="1" ht="1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9"/>
    </row>
    <row r="15" spans="2:38">
      <c r="E15" s="14"/>
    </row>
  </sheetData>
  <mergeCells count="1">
    <mergeCell ref="E2:Y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M12"/>
  <sheetViews>
    <sheetView zoomScale="80" zoomScaleNormal="80" zoomScaleSheetLayoutView="90" workbookViewId="0">
      <selection activeCell="E10" sqref="E10"/>
    </sheetView>
  </sheetViews>
  <sheetFormatPr defaultRowHeight="15"/>
  <cols>
    <col min="1" max="1" width="3.85546875" customWidth="1"/>
    <col min="2" max="2" width="9.28515625" bestFit="1" customWidth="1"/>
    <col min="3" max="3" width="6" bestFit="1" customWidth="1"/>
    <col min="4" max="4" width="6.85546875" bestFit="1" customWidth="1"/>
    <col min="5" max="6" width="5.42578125" bestFit="1" customWidth="1"/>
    <col min="7" max="7" width="6.85546875" bestFit="1" customWidth="1"/>
    <col min="8" max="8" width="5.7109375" bestFit="1" customWidth="1"/>
    <col min="9" max="9" width="5.5703125" customWidth="1"/>
    <col min="10" max="10" width="6.85546875" bestFit="1" customWidth="1"/>
    <col min="11" max="11" width="6.42578125" customWidth="1"/>
    <col min="12" max="12" width="5.42578125" bestFit="1" customWidth="1"/>
    <col min="13" max="13" width="5.5703125" bestFit="1" customWidth="1"/>
    <col min="14" max="38" width="5.42578125" bestFit="1" customWidth="1"/>
    <col min="39" max="39" width="9.28515625" bestFit="1" customWidth="1"/>
  </cols>
  <sheetData>
    <row r="2" spans="2:39" ht="18.75">
      <c r="C2" s="4"/>
      <c r="D2" s="4"/>
      <c r="E2" s="71" t="s">
        <v>44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2:39" ht="15.75" thickBot="1"/>
    <row r="4" spans="2:39" s="5" customFormat="1" ht="12.75" thickTop="1" thickBot="1">
      <c r="B4" s="9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0" t="s">
        <v>25</v>
      </c>
      <c r="AC4" s="10" t="s">
        <v>26</v>
      </c>
      <c r="AD4" s="10" t="s">
        <v>27</v>
      </c>
      <c r="AE4" s="10" t="s">
        <v>28</v>
      </c>
      <c r="AF4" s="10" t="s">
        <v>29</v>
      </c>
      <c r="AG4" s="10" t="s">
        <v>30</v>
      </c>
      <c r="AH4" s="10" t="s">
        <v>31</v>
      </c>
      <c r="AI4" s="10" t="s">
        <v>32</v>
      </c>
      <c r="AJ4" s="10" t="s">
        <v>33</v>
      </c>
      <c r="AK4" s="10" t="s">
        <v>34</v>
      </c>
      <c r="AL4" s="10" t="s">
        <v>35</v>
      </c>
    </row>
    <row r="5" spans="2:39" s="5" customFormat="1" ht="15.75" customHeight="1" thickTop="1" thickBot="1">
      <c r="B5" s="12">
        <v>2012</v>
      </c>
      <c r="C5" s="6">
        <v>8.75</v>
      </c>
      <c r="D5" s="6">
        <v>8.3800000000000008</v>
      </c>
      <c r="E5" s="6">
        <v>7.37</v>
      </c>
      <c r="F5" s="7">
        <v>7.79</v>
      </c>
      <c r="G5" s="7">
        <v>7.88</v>
      </c>
      <c r="H5" s="7">
        <v>9.25</v>
      </c>
      <c r="I5" s="7">
        <v>9.6</v>
      </c>
      <c r="J5" s="7">
        <v>9.6999999999999993</v>
      </c>
      <c r="K5" s="7">
        <v>9.5500000000000007</v>
      </c>
      <c r="L5" s="7">
        <v>9.1</v>
      </c>
      <c r="M5" s="7">
        <v>8.67</v>
      </c>
      <c r="N5" s="7">
        <v>8.2200000000000006</v>
      </c>
      <c r="O5" s="7">
        <v>5.89</v>
      </c>
      <c r="P5" s="7">
        <v>4.55</v>
      </c>
      <c r="Q5" s="7">
        <v>4.6100000000000003</v>
      </c>
      <c r="R5" s="7">
        <v>4.53</v>
      </c>
      <c r="S5" s="7">
        <v>4.5199999999999996</v>
      </c>
      <c r="T5" s="7">
        <v>4.74</v>
      </c>
      <c r="U5" s="7">
        <v>4.95</v>
      </c>
      <c r="V5" s="7">
        <v>5.22</v>
      </c>
      <c r="W5" s="7">
        <v>5.49</v>
      </c>
      <c r="X5" s="7">
        <v>5.66</v>
      </c>
      <c r="Y5" s="7">
        <v>5.82</v>
      </c>
      <c r="Z5" s="7">
        <v>6.21</v>
      </c>
      <c r="AA5" s="7">
        <v>6.84</v>
      </c>
      <c r="AB5" s="7">
        <v>7.65</v>
      </c>
      <c r="AC5" s="7">
        <v>8.01</v>
      </c>
      <c r="AD5" s="7">
        <v>7.92</v>
      </c>
      <c r="AE5" s="7">
        <v>7.72</v>
      </c>
      <c r="AF5" s="7">
        <v>7.72</v>
      </c>
      <c r="AG5" s="7">
        <v>7.89</v>
      </c>
      <c r="AH5" s="7">
        <v>8.19</v>
      </c>
      <c r="AI5" s="7">
        <v>8.42</v>
      </c>
      <c r="AJ5" s="7">
        <v>8.4700000000000006</v>
      </c>
      <c r="AK5" s="7">
        <v>8.5299999999999994</v>
      </c>
      <c r="AL5" s="7">
        <v>8.5399999999999991</v>
      </c>
      <c r="AM5" s="16">
        <f>AVERAGE(C5:AL5)</f>
        <v>7.2874999999999988</v>
      </c>
    </row>
    <row r="6" spans="2:39" s="5" customFormat="1" ht="15.75" customHeight="1" thickTop="1" thickBot="1">
      <c r="B6" s="12">
        <v>2013</v>
      </c>
      <c r="C6" s="6">
        <v>8.4499999999999993</v>
      </c>
      <c r="D6" s="6">
        <v>8.42</v>
      </c>
      <c r="E6" s="6">
        <v>8.3800000000000008</v>
      </c>
      <c r="F6" s="7">
        <v>8.36</v>
      </c>
      <c r="G6" s="7">
        <v>8.32</v>
      </c>
      <c r="H6" s="7">
        <v>8.2899999999999991</v>
      </c>
      <c r="I6" s="7">
        <v>8.18</v>
      </c>
      <c r="J6" s="7">
        <v>7.93</v>
      </c>
      <c r="K6" s="7">
        <v>7.29</v>
      </c>
      <c r="L6" s="7">
        <v>6.62</v>
      </c>
      <c r="M6" s="7">
        <v>6.03</v>
      </c>
      <c r="N6" s="7">
        <v>5.98</v>
      </c>
      <c r="O6" s="7">
        <v>5.18</v>
      </c>
      <c r="P6" s="7">
        <v>4.7</v>
      </c>
      <c r="Q6" s="7">
        <v>4.6100000000000003</v>
      </c>
      <c r="R6" s="7">
        <v>4.84</v>
      </c>
      <c r="S6" s="7">
        <v>5.34</v>
      </c>
      <c r="T6" s="7">
        <v>5.74</v>
      </c>
      <c r="U6" s="7">
        <v>6.38</v>
      </c>
      <c r="V6" s="7">
        <v>6.68</v>
      </c>
      <c r="W6" s="7">
        <v>7.12</v>
      </c>
      <c r="X6" s="7">
        <v>7.58</v>
      </c>
      <c r="Y6" s="7">
        <v>8.19</v>
      </c>
      <c r="Z6" s="7">
        <v>8.7200000000000006</v>
      </c>
      <c r="AA6" s="7">
        <v>9.0399999999999991</v>
      </c>
      <c r="AB6" s="7">
        <v>9.69</v>
      </c>
      <c r="AC6" s="7">
        <v>10.26</v>
      </c>
      <c r="AD6" s="7">
        <v>10.85</v>
      </c>
      <c r="AE6" s="7">
        <v>11.09</v>
      </c>
      <c r="AF6" s="7">
        <v>11.23</v>
      </c>
      <c r="AG6" s="7">
        <v>11.27</v>
      </c>
      <c r="AH6" s="7">
        <v>11.25</v>
      </c>
      <c r="AI6" s="7">
        <v>11.22</v>
      </c>
      <c r="AJ6" s="7">
        <v>11.17</v>
      </c>
      <c r="AK6" s="7">
        <v>10.61</v>
      </c>
      <c r="AL6" s="7">
        <v>8.8000000000000007</v>
      </c>
      <c r="AM6" s="16">
        <f>AVERAGE(C6:AL6)</f>
        <v>8.1613888888888901</v>
      </c>
    </row>
    <row r="7" spans="2:39" s="5" customFormat="1" ht="15.75" customHeight="1" thickTop="1" thickBot="1">
      <c r="B7" s="12">
        <v>2014</v>
      </c>
      <c r="C7" s="8">
        <v>7.21</v>
      </c>
      <c r="D7" s="8">
        <v>6.32</v>
      </c>
      <c r="E7" s="8">
        <v>5.94</v>
      </c>
      <c r="F7" s="7">
        <v>5.97</v>
      </c>
      <c r="G7" s="7">
        <v>6.65</v>
      </c>
      <c r="H7" s="7">
        <v>8.3000000000000007</v>
      </c>
      <c r="I7" s="7">
        <v>9.5299999999999994</v>
      </c>
      <c r="J7" s="7">
        <v>9.92</v>
      </c>
      <c r="K7" s="7">
        <v>9.01</v>
      </c>
      <c r="L7" s="7">
        <v>7.93</v>
      </c>
      <c r="M7" s="7">
        <v>7.8</v>
      </c>
      <c r="N7" s="7">
        <v>7.77</v>
      </c>
      <c r="O7" s="7">
        <v>7.75</v>
      </c>
      <c r="P7" s="7">
        <v>7.27</v>
      </c>
      <c r="Q7" s="7">
        <v>7.17</v>
      </c>
      <c r="R7" s="7">
        <v>6.81</v>
      </c>
      <c r="S7" s="7">
        <v>6.79</v>
      </c>
      <c r="T7" s="7">
        <v>6.94</v>
      </c>
      <c r="U7" s="7">
        <v>8.09</v>
      </c>
      <c r="V7" s="7">
        <v>9.02</v>
      </c>
      <c r="W7" s="7">
        <v>9.67</v>
      </c>
      <c r="X7" s="7">
        <v>10.01</v>
      </c>
      <c r="Y7" s="7">
        <v>10.14</v>
      </c>
      <c r="Z7" s="7">
        <v>10.25</v>
      </c>
      <c r="AA7" s="7">
        <v>11.04</v>
      </c>
      <c r="AB7" s="7">
        <v>11.68</v>
      </c>
      <c r="AC7" s="7">
        <v>12.65</v>
      </c>
      <c r="AD7" s="7">
        <v>13.17</v>
      </c>
      <c r="AE7" s="7">
        <v>13.36</v>
      </c>
      <c r="AF7" s="7">
        <v>13.44</v>
      </c>
      <c r="AG7" s="7">
        <v>13.38</v>
      </c>
      <c r="AH7" s="7">
        <v>13.26</v>
      </c>
      <c r="AI7" s="7">
        <v>13.53</v>
      </c>
      <c r="AJ7" s="7">
        <v>14.19</v>
      </c>
      <c r="AK7" s="7">
        <v>14.44</v>
      </c>
      <c r="AL7" s="7">
        <v>14.48</v>
      </c>
      <c r="AM7" s="15">
        <f>AVERAGE(C7:AL7)</f>
        <v>9.7466666666666644</v>
      </c>
    </row>
    <row r="8" spans="2:39" s="5" customFormat="1" ht="15.75" customHeight="1" thickTop="1" thickBot="1">
      <c r="B8" s="12">
        <v>2015</v>
      </c>
      <c r="C8" s="8">
        <v>14.57</v>
      </c>
      <c r="D8" s="8">
        <v>14.48</v>
      </c>
      <c r="E8" s="8">
        <v>14.41</v>
      </c>
      <c r="F8" s="7">
        <v>14.23</v>
      </c>
      <c r="G8" s="7">
        <v>13.71</v>
      </c>
      <c r="H8" s="7">
        <v>13.62</v>
      </c>
      <c r="I8" s="7">
        <v>14.1</v>
      </c>
      <c r="J8" s="7">
        <v>14.09</v>
      </c>
      <c r="K8" s="7">
        <v>13</v>
      </c>
      <c r="L8" s="7">
        <v>12.01</v>
      </c>
      <c r="M8" s="7">
        <v>12.53</v>
      </c>
      <c r="N8" s="7">
        <v>13.56</v>
      </c>
      <c r="O8" s="7">
        <v>14.44</v>
      </c>
      <c r="P8" s="7">
        <v>15.61</v>
      </c>
      <c r="Q8" s="7">
        <v>15.61</v>
      </c>
      <c r="R8" s="7">
        <v>15.67</v>
      </c>
      <c r="S8" s="7">
        <v>14.78</v>
      </c>
      <c r="T8" s="7">
        <v>13.75</v>
      </c>
      <c r="U8" s="7">
        <v>13.37</v>
      </c>
      <c r="V8" s="7">
        <v>13.16</v>
      </c>
      <c r="W8" s="7">
        <v>13.65</v>
      </c>
      <c r="X8" s="7">
        <v>14.37</v>
      </c>
      <c r="Y8" s="7">
        <v>14.79</v>
      </c>
      <c r="Z8" s="7">
        <v>15.03</v>
      </c>
      <c r="AA8" s="7">
        <v>15.98</v>
      </c>
      <c r="AB8" s="7">
        <v>16.78</v>
      </c>
      <c r="AC8" s="7">
        <v>17.34</v>
      </c>
      <c r="AD8" s="7">
        <v>17.7</v>
      </c>
      <c r="AE8" s="7">
        <v>18.11</v>
      </c>
      <c r="AF8" s="7">
        <v>18.96</v>
      </c>
      <c r="AG8" s="7">
        <v>19.79</v>
      </c>
      <c r="AH8" s="7">
        <v>20.86</v>
      </c>
      <c r="AI8" s="7">
        <v>21.75</v>
      </c>
      <c r="AJ8" s="7">
        <v>22.96</v>
      </c>
      <c r="AK8" s="7">
        <v>23.6</v>
      </c>
      <c r="AL8" s="7">
        <v>24.27</v>
      </c>
      <c r="AM8" s="15">
        <f>AVERAGE(C8:AL8)</f>
        <v>16.017777777777781</v>
      </c>
    </row>
    <row r="9" spans="2:39" s="5" customFormat="1" ht="15.75" customHeight="1" thickTop="1" thickBot="1">
      <c r="B9" s="12">
        <v>2016</v>
      </c>
      <c r="C9" s="8">
        <v>24.69</v>
      </c>
      <c r="D9" s="8">
        <v>23.57</v>
      </c>
      <c r="E9" s="8">
        <v>20.350000000000001</v>
      </c>
      <c r="F9" s="7">
        <v>16.32</v>
      </c>
      <c r="G9" s="7">
        <v>14.64</v>
      </c>
      <c r="H9" s="7">
        <v>13.64</v>
      </c>
      <c r="I9" s="7">
        <v>12.72</v>
      </c>
      <c r="J9" s="7">
        <v>11.95</v>
      </c>
      <c r="K9" s="7">
        <v>11.16</v>
      </c>
      <c r="L9" s="7">
        <v>10.57</v>
      </c>
      <c r="M9" s="7">
        <v>9.7100000000000009</v>
      </c>
      <c r="N9" s="7">
        <v>9.6300000000000008</v>
      </c>
      <c r="O9" s="7">
        <v>10.7</v>
      </c>
      <c r="P9" s="7">
        <v>11.91</v>
      </c>
      <c r="Q9" s="7">
        <v>12.36</v>
      </c>
      <c r="R9" s="7">
        <v>12.31</v>
      </c>
      <c r="S9" s="7">
        <v>12.06</v>
      </c>
      <c r="T9" s="7">
        <v>12.16</v>
      </c>
      <c r="U9" s="7">
        <v>12.84</v>
      </c>
      <c r="V9" s="7">
        <v>13.3</v>
      </c>
      <c r="W9" s="7">
        <v>13.17</v>
      </c>
      <c r="X9" s="7">
        <v>13.13</v>
      </c>
      <c r="Y9" s="7">
        <v>12.18</v>
      </c>
      <c r="Z9" s="7">
        <v>12.48</v>
      </c>
      <c r="AA9" s="7">
        <v>12.3</v>
      </c>
      <c r="AB9" s="7">
        <v>12.71</v>
      </c>
      <c r="AC9" s="7">
        <v>15.04</v>
      </c>
      <c r="AD9" s="7">
        <v>19.2</v>
      </c>
      <c r="AE9" s="7">
        <v>22.02</v>
      </c>
      <c r="AF9" s="7">
        <v>23.16</v>
      </c>
      <c r="AG9" s="7">
        <v>21.37</v>
      </c>
      <c r="AH9" s="7">
        <v>19.579999999999998</v>
      </c>
      <c r="AI9" s="7">
        <v>19.690000000000001</v>
      </c>
      <c r="AJ9" s="7">
        <v>20.260000000000002</v>
      </c>
      <c r="AK9" s="7">
        <v>20.66</v>
      </c>
      <c r="AL9" s="7">
        <v>20.95</v>
      </c>
      <c r="AM9" s="15">
        <f>SUM(AVERAGE(C9:AL9))</f>
        <v>15.4025</v>
      </c>
    </row>
    <row r="10" spans="2:39" s="13" customFormat="1" ht="15.75" customHeight="1" thickTop="1" thickBot="1">
      <c r="B10" s="25">
        <v>2017</v>
      </c>
      <c r="C10" s="26">
        <v>20.95</v>
      </c>
      <c r="D10" s="26">
        <v>20.04</v>
      </c>
      <c r="E10" s="26">
        <v>18.64</v>
      </c>
      <c r="F10" s="27">
        <v>15.29</v>
      </c>
      <c r="G10" s="28">
        <v>14.68</v>
      </c>
      <c r="H10" s="28">
        <v>14.76</v>
      </c>
      <c r="I10" s="29">
        <v>14.83</v>
      </c>
      <c r="J10" s="29">
        <v>14.06</v>
      </c>
      <c r="K10" s="29">
        <v>12.65</v>
      </c>
      <c r="L10" s="29">
        <v>10.87</v>
      </c>
      <c r="M10" s="29">
        <v>10.45</v>
      </c>
      <c r="N10" s="29">
        <v>10.18</v>
      </c>
      <c r="O10" s="29">
        <v>9.07</v>
      </c>
      <c r="P10" s="29">
        <v>8.52</v>
      </c>
      <c r="Q10" s="28">
        <v>10</v>
      </c>
      <c r="R10" s="29">
        <v>13.44</v>
      </c>
      <c r="S10" s="29">
        <v>12.68</v>
      </c>
      <c r="T10" s="29">
        <v>11.89</v>
      </c>
      <c r="U10" s="29">
        <v>10.56</v>
      </c>
      <c r="V10" s="29">
        <v>9.93</v>
      </c>
      <c r="W10" s="29">
        <v>10.050000000000001</v>
      </c>
      <c r="X10" s="29">
        <v>10.94</v>
      </c>
      <c r="Y10" s="29">
        <v>15.08</v>
      </c>
      <c r="Z10" s="29">
        <v>16.82</v>
      </c>
      <c r="AA10" s="29">
        <v>17.920000000000002</v>
      </c>
      <c r="AB10" s="29">
        <v>18.489999999999998</v>
      </c>
      <c r="AC10" s="29">
        <v>19.38</v>
      </c>
      <c r="AD10" s="29">
        <v>20.329999999999998</v>
      </c>
      <c r="AE10" s="28">
        <v>21.1</v>
      </c>
      <c r="AF10" s="29">
        <v>23.43</v>
      </c>
      <c r="AG10" s="29">
        <v>23.75</v>
      </c>
      <c r="AH10" s="29">
        <v>23.81</v>
      </c>
      <c r="AI10" s="29">
        <v>23.85</v>
      </c>
      <c r="AJ10" s="29"/>
      <c r="AK10" s="29"/>
      <c r="AL10" s="29"/>
    </row>
    <row r="11" spans="2:39" ht="15.75" customHeight="1" thickTop="1" thickBot="1">
      <c r="B11" s="30"/>
      <c r="C11" s="8"/>
      <c r="D11" s="31"/>
      <c r="E11" s="30"/>
      <c r="F11" s="30"/>
      <c r="G11" s="31"/>
      <c r="H11" s="30"/>
      <c r="I11" s="30"/>
      <c r="J11" s="31"/>
      <c r="K11" s="30"/>
      <c r="L11" s="30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7"/>
    </row>
    <row r="12" spans="2:39" ht="15.75" thickTop="1"/>
  </sheetData>
  <mergeCells count="1">
    <mergeCell ref="E2:AF2"/>
  </mergeCells>
  <pageMargins left="0.7" right="0.7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4:AJ35"/>
  <sheetViews>
    <sheetView zoomScale="90" zoomScaleNormal="90" workbookViewId="0">
      <selection activeCell="AM15" sqref="AM15"/>
    </sheetView>
  </sheetViews>
  <sheetFormatPr defaultRowHeight="15" outlineLevelCol="1"/>
  <cols>
    <col min="1" max="1" width="2.42578125" customWidth="1"/>
    <col min="2" max="2" width="18.42578125" customWidth="1"/>
    <col min="3" max="3" width="10.7109375" customWidth="1"/>
    <col min="4" max="13" width="10.7109375" hidden="1" customWidth="1" outlineLevel="1"/>
    <col min="14" max="15" width="9.7109375" hidden="1" customWidth="1" outlineLevel="1"/>
    <col min="16" max="20" width="0" hidden="1" customWidth="1" outlineLevel="1"/>
    <col min="21" max="21" width="9.140625" collapsed="1"/>
    <col min="27" max="31" width="10" customWidth="1"/>
    <col min="32" max="34" width="9.7109375" bestFit="1" customWidth="1"/>
    <col min="35" max="35" width="10" customWidth="1"/>
    <col min="36" max="36" width="9.7109375" bestFit="1" customWidth="1"/>
  </cols>
  <sheetData>
    <row r="4" spans="2:36" ht="18.75" customHeight="1">
      <c r="B4" s="74" t="s">
        <v>81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2:36" ht="15.75" customHeight="1">
      <c r="B5" s="75" t="s">
        <v>45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2:36" s="18" customFormat="1" ht="15.75" customHeight="1">
      <c r="K6" s="72"/>
      <c r="L6" s="72"/>
      <c r="M6" s="72"/>
      <c r="N6" s="72"/>
      <c r="O6" s="72"/>
      <c r="P6" s="72"/>
      <c r="Q6" s="72"/>
      <c r="R6" s="72"/>
    </row>
    <row r="7" spans="2:36" s="17" customFormat="1" ht="12">
      <c r="B7" s="32" t="s">
        <v>46</v>
      </c>
      <c r="C7" s="33" t="s">
        <v>35</v>
      </c>
      <c r="D7" s="33" t="s">
        <v>47</v>
      </c>
      <c r="E7" s="33" t="s">
        <v>1</v>
      </c>
      <c r="F7" s="33" t="s">
        <v>2</v>
      </c>
      <c r="G7" s="33" t="s">
        <v>3</v>
      </c>
      <c r="H7" s="33" t="s">
        <v>4</v>
      </c>
      <c r="I7" s="33" t="s">
        <v>48</v>
      </c>
      <c r="J7" s="33" t="s">
        <v>6</v>
      </c>
      <c r="K7" s="33" t="s">
        <v>7</v>
      </c>
      <c r="L7" s="33" t="s">
        <v>8</v>
      </c>
      <c r="M7" s="33" t="s">
        <v>9</v>
      </c>
      <c r="N7" s="34" t="s">
        <v>10</v>
      </c>
      <c r="O7" s="35" t="s">
        <v>78</v>
      </c>
      <c r="P7" s="35" t="s">
        <v>12</v>
      </c>
      <c r="Q7" s="36" t="s">
        <v>79</v>
      </c>
      <c r="R7" s="37" t="s">
        <v>14</v>
      </c>
      <c r="S7" s="37" t="s">
        <v>80</v>
      </c>
      <c r="T7" s="37" t="s">
        <v>16</v>
      </c>
      <c r="U7" s="37" t="s">
        <v>17</v>
      </c>
      <c r="V7" s="37" t="s">
        <v>18</v>
      </c>
      <c r="W7" s="37" t="s">
        <v>19</v>
      </c>
      <c r="X7" s="37" t="s">
        <v>20</v>
      </c>
      <c r="Y7" s="37" t="s">
        <v>21</v>
      </c>
      <c r="Z7" s="37" t="s">
        <v>22</v>
      </c>
      <c r="AA7" s="37">
        <v>42977</v>
      </c>
      <c r="AB7" s="37">
        <v>42989</v>
      </c>
      <c r="AC7" s="37">
        <v>42998</v>
      </c>
      <c r="AD7" s="37">
        <v>43007</v>
      </c>
      <c r="AE7" s="37">
        <v>43018</v>
      </c>
      <c r="AF7" s="37">
        <v>43028</v>
      </c>
      <c r="AG7" s="37">
        <v>43038</v>
      </c>
      <c r="AH7" s="37">
        <v>43049</v>
      </c>
      <c r="AI7" s="37">
        <v>43059</v>
      </c>
      <c r="AJ7" s="59">
        <v>43069</v>
      </c>
    </row>
    <row r="8" spans="2:36" s="17" customFormat="1" ht="12.75">
      <c r="B8" s="38" t="s">
        <v>49</v>
      </c>
      <c r="C8" s="39">
        <v>42.03</v>
      </c>
      <c r="D8" s="39">
        <v>42.13</v>
      </c>
      <c r="E8" s="39">
        <v>42.13</v>
      </c>
      <c r="F8" s="39">
        <v>42.3</v>
      </c>
      <c r="G8" s="39">
        <v>42.3</v>
      </c>
      <c r="H8" s="39">
        <v>42.3</v>
      </c>
      <c r="I8" s="39">
        <v>42.3</v>
      </c>
      <c r="J8" s="39">
        <v>42.47</v>
      </c>
      <c r="K8" s="39">
        <v>42.47</v>
      </c>
      <c r="L8" s="39">
        <v>42.56</v>
      </c>
      <c r="M8" s="39">
        <v>42.76</v>
      </c>
      <c r="N8" s="40">
        <v>43.29</v>
      </c>
      <c r="O8" s="41">
        <v>43.6</v>
      </c>
      <c r="P8" s="41">
        <v>44.18</v>
      </c>
      <c r="Q8" s="41">
        <v>44.38</v>
      </c>
      <c r="R8" s="41">
        <v>44.38</v>
      </c>
      <c r="S8" s="41">
        <v>44.38</v>
      </c>
      <c r="T8" s="41">
        <v>44.38</v>
      </c>
      <c r="U8" s="41">
        <v>44.76</v>
      </c>
      <c r="V8" s="41">
        <v>46.1</v>
      </c>
      <c r="W8" s="41">
        <v>46.69</v>
      </c>
      <c r="X8" s="41">
        <v>51.1</v>
      </c>
      <c r="Y8" s="41">
        <v>53.13</v>
      </c>
      <c r="Z8" s="41">
        <v>53.5</v>
      </c>
      <c r="AA8" s="41">
        <v>54.08</v>
      </c>
      <c r="AB8" s="41">
        <v>54.27</v>
      </c>
      <c r="AC8" s="41">
        <v>55.32</v>
      </c>
      <c r="AD8" s="41">
        <v>55.76</v>
      </c>
      <c r="AE8" s="41">
        <v>55.36</v>
      </c>
      <c r="AF8" s="41">
        <v>55.36</v>
      </c>
      <c r="AG8" s="41">
        <v>54.89</v>
      </c>
      <c r="AH8" s="41">
        <v>54.45</v>
      </c>
      <c r="AI8" s="57">
        <v>54.26</v>
      </c>
      <c r="AJ8" s="41">
        <v>54.26</v>
      </c>
    </row>
    <row r="9" spans="2:36" s="17" customFormat="1" ht="12.75">
      <c r="B9" s="38" t="s">
        <v>50</v>
      </c>
      <c r="C9" s="39">
        <v>40.619999999999997</v>
      </c>
      <c r="D9" s="39">
        <v>40.67</v>
      </c>
      <c r="E9" s="39">
        <v>40.32</v>
      </c>
      <c r="F9" s="39">
        <v>40.909999999999997</v>
      </c>
      <c r="G9" s="39">
        <v>41.4</v>
      </c>
      <c r="H9" s="39">
        <v>42.36</v>
      </c>
      <c r="I9" s="39">
        <v>42.92</v>
      </c>
      <c r="J9" s="39">
        <v>42.46</v>
      </c>
      <c r="K9" s="39">
        <v>43.03</v>
      </c>
      <c r="L9" s="39">
        <v>43.03</v>
      </c>
      <c r="M9" s="39">
        <v>43.9</v>
      </c>
      <c r="N9" s="40">
        <v>43.7</v>
      </c>
      <c r="O9" s="41">
        <v>43.44</v>
      </c>
      <c r="P9" s="41">
        <v>44.4</v>
      </c>
      <c r="Q9" s="41">
        <v>43.24</v>
      </c>
      <c r="R9" s="41">
        <v>43.8</v>
      </c>
      <c r="S9" s="41">
        <v>43.8</v>
      </c>
      <c r="T9" s="41">
        <v>46.16</v>
      </c>
      <c r="U9" s="41">
        <v>47.87</v>
      </c>
      <c r="V9" s="41">
        <v>47.05</v>
      </c>
      <c r="W9" s="41">
        <v>51.13</v>
      </c>
      <c r="X9" s="41">
        <v>52.57</v>
      </c>
      <c r="Y9" s="41">
        <v>54.89</v>
      </c>
      <c r="Z9" s="41">
        <v>54.28</v>
      </c>
      <c r="AA9" s="41">
        <v>55.99</v>
      </c>
      <c r="AB9" s="41">
        <v>56.9</v>
      </c>
      <c r="AC9" s="41">
        <v>57.14</v>
      </c>
      <c r="AD9" s="41">
        <v>57.87</v>
      </c>
      <c r="AE9" s="41">
        <v>57.41</v>
      </c>
      <c r="AF9" s="41">
        <v>57.09</v>
      </c>
      <c r="AG9" s="41">
        <v>56.64</v>
      </c>
      <c r="AH9" s="41">
        <v>54.48</v>
      </c>
      <c r="AI9" s="57">
        <v>55.09</v>
      </c>
      <c r="AJ9" s="41">
        <v>55.09</v>
      </c>
    </row>
    <row r="10" spans="2:36" s="17" customFormat="1" ht="12.75">
      <c r="B10" s="38" t="s">
        <v>51</v>
      </c>
      <c r="C10" s="39">
        <v>42.78</v>
      </c>
      <c r="D10" s="39">
        <v>42.35</v>
      </c>
      <c r="E10" s="39">
        <v>42.78</v>
      </c>
      <c r="F10" s="39">
        <v>42.78</v>
      </c>
      <c r="G10" s="39">
        <v>41.31</v>
      </c>
      <c r="H10" s="39">
        <v>41.24</v>
      </c>
      <c r="I10" s="39">
        <v>41.93</v>
      </c>
      <c r="J10" s="39">
        <v>41.66</v>
      </c>
      <c r="K10" s="39">
        <v>42.59</v>
      </c>
      <c r="L10" s="39">
        <v>43.43</v>
      </c>
      <c r="M10" s="39">
        <v>43.29</v>
      </c>
      <c r="N10" s="40">
        <v>42.59</v>
      </c>
      <c r="O10" s="41">
        <v>42.07</v>
      </c>
      <c r="P10" s="41">
        <v>41.62</v>
      </c>
      <c r="Q10" s="41">
        <v>43.19</v>
      </c>
      <c r="R10" s="41">
        <v>43.27</v>
      </c>
      <c r="S10" s="41">
        <v>42.41</v>
      </c>
      <c r="T10" s="41">
        <v>42.17</v>
      </c>
      <c r="U10" s="41">
        <v>43</v>
      </c>
      <c r="V10" s="41">
        <v>44.12</v>
      </c>
      <c r="W10" s="41">
        <v>47.26</v>
      </c>
      <c r="X10" s="41">
        <v>50.74</v>
      </c>
      <c r="Y10" s="41">
        <v>52.54</v>
      </c>
      <c r="Z10" s="41">
        <v>54.1</v>
      </c>
      <c r="AA10" s="41">
        <v>53.76</v>
      </c>
      <c r="AB10" s="41">
        <v>54.42</v>
      </c>
      <c r="AC10" s="41">
        <v>53.9</v>
      </c>
      <c r="AD10" s="41">
        <v>54.98</v>
      </c>
      <c r="AE10" s="41">
        <v>54.03</v>
      </c>
      <c r="AF10" s="41">
        <v>54.3</v>
      </c>
      <c r="AG10" s="41">
        <v>52.97</v>
      </c>
      <c r="AH10" s="41" t="s">
        <v>97</v>
      </c>
      <c r="AI10" s="57">
        <v>52.23</v>
      </c>
      <c r="AJ10" s="41">
        <v>53.15</v>
      </c>
    </row>
    <row r="11" spans="2:36" s="17" customFormat="1" ht="12.75">
      <c r="B11" s="38" t="s">
        <v>52</v>
      </c>
      <c r="C11" s="39">
        <v>42.13</v>
      </c>
      <c r="D11" s="39">
        <v>41.22</v>
      </c>
      <c r="E11" s="39">
        <v>40.729999999999997</v>
      </c>
      <c r="F11" s="39">
        <v>40.630000000000003</v>
      </c>
      <c r="G11" s="39">
        <v>42.25</v>
      </c>
      <c r="H11" s="39">
        <v>41.79</v>
      </c>
      <c r="I11" s="39">
        <v>42.47</v>
      </c>
      <c r="J11" s="39">
        <v>43.11</v>
      </c>
      <c r="K11" s="39">
        <v>43.49</v>
      </c>
      <c r="L11" s="39">
        <v>42.1</v>
      </c>
      <c r="M11" s="39">
        <v>43.14</v>
      </c>
      <c r="N11" s="40">
        <v>44.01</v>
      </c>
      <c r="O11" s="41">
        <v>44.51</v>
      </c>
      <c r="P11" s="41">
        <v>42.83</v>
      </c>
      <c r="Q11" s="41">
        <v>42.87</v>
      </c>
      <c r="R11" s="41">
        <v>43.02</v>
      </c>
      <c r="S11" s="41">
        <v>43.63</v>
      </c>
      <c r="T11" s="41">
        <v>43.63</v>
      </c>
      <c r="U11" s="41">
        <v>44.08</v>
      </c>
      <c r="V11" s="41">
        <v>45.13</v>
      </c>
      <c r="W11" s="41">
        <v>45.5</v>
      </c>
      <c r="X11" s="41">
        <v>46.01</v>
      </c>
      <c r="Y11" s="41">
        <v>49.51</v>
      </c>
      <c r="Z11" s="41">
        <v>49.51</v>
      </c>
      <c r="AA11" s="41">
        <v>49.6</v>
      </c>
      <c r="AB11" s="41">
        <v>51.38</v>
      </c>
      <c r="AC11" s="41">
        <v>52.2</v>
      </c>
      <c r="AD11" s="41">
        <v>53.49</v>
      </c>
      <c r="AE11" s="41">
        <v>54.46</v>
      </c>
      <c r="AF11" s="41">
        <v>54.46</v>
      </c>
      <c r="AG11" s="41">
        <v>53.89</v>
      </c>
      <c r="AH11" s="41">
        <v>52.1</v>
      </c>
      <c r="AI11" s="57">
        <v>53.56</v>
      </c>
      <c r="AJ11" s="41">
        <v>50.79</v>
      </c>
    </row>
    <row r="12" spans="2:36" s="17" customFormat="1" ht="12.75">
      <c r="B12" s="38" t="s">
        <v>53</v>
      </c>
      <c r="C12" s="39">
        <v>43.31</v>
      </c>
      <c r="D12" s="39">
        <v>43.08</v>
      </c>
      <c r="E12" s="39">
        <v>42.49</v>
      </c>
      <c r="F12" s="39">
        <v>43.1</v>
      </c>
      <c r="G12" s="39">
        <v>43.1</v>
      </c>
      <c r="H12" s="39">
        <v>42.38</v>
      </c>
      <c r="I12" s="39">
        <v>43.55</v>
      </c>
      <c r="J12" s="39">
        <v>43.07</v>
      </c>
      <c r="K12" s="39">
        <v>42.94</v>
      </c>
      <c r="L12" s="39">
        <v>42.94</v>
      </c>
      <c r="M12" s="39">
        <v>43.07</v>
      </c>
      <c r="N12" s="40">
        <v>44.05</v>
      </c>
      <c r="O12" s="41">
        <v>44.88</v>
      </c>
      <c r="P12" s="41">
        <v>44.88</v>
      </c>
      <c r="Q12" s="41">
        <v>44.88</v>
      </c>
      <c r="R12" s="41">
        <v>44.05</v>
      </c>
      <c r="S12" s="41">
        <v>45.38</v>
      </c>
      <c r="T12" s="41">
        <v>46.69</v>
      </c>
      <c r="U12" s="41">
        <v>47.31</v>
      </c>
      <c r="V12" s="41">
        <v>48.3</v>
      </c>
      <c r="W12" s="41">
        <v>51.6</v>
      </c>
      <c r="X12" s="41">
        <v>55.39</v>
      </c>
      <c r="Y12" s="41">
        <v>54.57</v>
      </c>
      <c r="Z12" s="41">
        <v>52.33</v>
      </c>
      <c r="AA12" s="41">
        <v>54.35</v>
      </c>
      <c r="AB12" s="41">
        <v>56.74</v>
      </c>
      <c r="AC12" s="41">
        <v>56.47</v>
      </c>
      <c r="AD12" s="41">
        <v>54.97</v>
      </c>
      <c r="AE12" s="41">
        <v>55.7</v>
      </c>
      <c r="AF12" s="41">
        <v>55.11</v>
      </c>
      <c r="AG12" s="41">
        <v>56.22</v>
      </c>
      <c r="AH12" s="41">
        <v>53.83</v>
      </c>
      <c r="AI12" s="57">
        <v>56.98</v>
      </c>
      <c r="AJ12" s="41">
        <v>56.21</v>
      </c>
    </row>
    <row r="13" spans="2:36" s="17" customFormat="1" ht="12.75">
      <c r="B13" s="38" t="s">
        <v>54</v>
      </c>
      <c r="C13" s="39">
        <v>42.41</v>
      </c>
      <c r="D13" s="39">
        <v>42.41</v>
      </c>
      <c r="E13" s="39">
        <v>42.41</v>
      </c>
      <c r="F13" s="39">
        <v>42.82</v>
      </c>
      <c r="G13" s="39">
        <v>41.96</v>
      </c>
      <c r="H13" s="39">
        <v>42.46</v>
      </c>
      <c r="I13" s="39">
        <v>43.26</v>
      </c>
      <c r="J13" s="39">
        <v>43.29</v>
      </c>
      <c r="K13" s="39">
        <v>43.29</v>
      </c>
      <c r="L13" s="39">
        <v>43.48</v>
      </c>
      <c r="M13" s="39">
        <v>43.48</v>
      </c>
      <c r="N13" s="40">
        <v>43.66</v>
      </c>
      <c r="O13" s="41">
        <v>44.27</v>
      </c>
      <c r="P13" s="41">
        <v>44.69</v>
      </c>
      <c r="Q13" s="41">
        <v>45.4</v>
      </c>
      <c r="R13" s="41">
        <v>45.5</v>
      </c>
      <c r="S13" s="41">
        <v>45.29</v>
      </c>
      <c r="T13" s="41">
        <v>46.12</v>
      </c>
      <c r="U13" s="41">
        <v>46.23</v>
      </c>
      <c r="V13" s="41">
        <v>47.57</v>
      </c>
      <c r="W13" s="41">
        <v>51.3</v>
      </c>
      <c r="X13" s="41">
        <v>53.32</v>
      </c>
      <c r="Y13" s="41">
        <v>54.79</v>
      </c>
      <c r="Z13" s="41">
        <v>54.01</v>
      </c>
      <c r="AA13" s="41">
        <v>54.52</v>
      </c>
      <c r="AB13" s="41">
        <v>56.03</v>
      </c>
      <c r="AC13" s="41">
        <v>56.05</v>
      </c>
      <c r="AD13" s="41">
        <v>55.14</v>
      </c>
      <c r="AE13" s="41">
        <v>56.31</v>
      </c>
      <c r="AF13" s="41">
        <v>56.43</v>
      </c>
      <c r="AG13" s="41">
        <v>55.36</v>
      </c>
      <c r="AH13" s="41">
        <v>54.96</v>
      </c>
      <c r="AI13" s="57">
        <v>55.82</v>
      </c>
      <c r="AJ13" s="41">
        <v>56.24</v>
      </c>
    </row>
    <row r="14" spans="2:36" s="17" customFormat="1" ht="12.75">
      <c r="B14" s="38" t="s">
        <v>55</v>
      </c>
      <c r="C14" s="39">
        <v>41.05</v>
      </c>
      <c r="D14" s="39">
        <v>42.9</v>
      </c>
      <c r="E14" s="39">
        <v>42.45</v>
      </c>
      <c r="F14" s="39">
        <v>41.8</v>
      </c>
      <c r="G14" s="39">
        <v>41.9</v>
      </c>
      <c r="H14" s="39">
        <v>40.479999999999997</v>
      </c>
      <c r="I14" s="39">
        <v>41.51</v>
      </c>
      <c r="J14" s="39">
        <v>42.09</v>
      </c>
      <c r="K14" s="39">
        <v>40.72</v>
      </c>
      <c r="L14" s="39">
        <v>41.01</v>
      </c>
      <c r="M14" s="39">
        <v>42.19</v>
      </c>
      <c r="N14" s="40">
        <v>42.36</v>
      </c>
      <c r="O14" s="41">
        <v>42.67</v>
      </c>
      <c r="P14" s="41">
        <v>42.97</v>
      </c>
      <c r="Q14" s="41">
        <v>43.2</v>
      </c>
      <c r="R14" s="41">
        <v>42.97</v>
      </c>
      <c r="S14" s="41">
        <v>42.92</v>
      </c>
      <c r="T14" s="41">
        <v>44.57</v>
      </c>
      <c r="U14" s="41">
        <v>47.32</v>
      </c>
      <c r="V14" s="41">
        <v>47.49</v>
      </c>
      <c r="W14" s="41">
        <v>50.07</v>
      </c>
      <c r="X14" s="41">
        <v>49.02</v>
      </c>
      <c r="Y14" s="41">
        <v>51.5</v>
      </c>
      <c r="Z14" s="41">
        <v>53.61</v>
      </c>
      <c r="AA14" s="41">
        <v>53.61</v>
      </c>
      <c r="AB14" s="41">
        <v>53.34</v>
      </c>
      <c r="AC14" s="41">
        <v>53.43</v>
      </c>
      <c r="AD14" s="41">
        <v>53.25</v>
      </c>
      <c r="AE14" s="41">
        <v>55.46</v>
      </c>
      <c r="AF14" s="41">
        <v>52.25</v>
      </c>
      <c r="AG14" s="41">
        <v>52.67</v>
      </c>
      <c r="AH14" s="41">
        <v>52.66</v>
      </c>
      <c r="AI14" s="57">
        <v>51.04</v>
      </c>
      <c r="AJ14" s="41">
        <v>51.1</v>
      </c>
    </row>
    <row r="15" spans="2:36" s="17" customFormat="1" ht="12.75">
      <c r="B15" s="38" t="s">
        <v>56</v>
      </c>
      <c r="C15" s="39">
        <v>41.07</v>
      </c>
      <c r="D15" s="39">
        <v>41.07</v>
      </c>
      <c r="E15" s="39">
        <v>41.07</v>
      </c>
      <c r="F15" s="39">
        <v>40.380000000000003</v>
      </c>
      <c r="G15" s="39">
        <v>40.380000000000003</v>
      </c>
      <c r="H15" s="39">
        <v>41.24</v>
      </c>
      <c r="I15" s="39">
        <v>41.24</v>
      </c>
      <c r="J15" s="39">
        <v>41.24</v>
      </c>
      <c r="K15" s="39">
        <v>41.76</v>
      </c>
      <c r="L15" s="39">
        <v>41.76</v>
      </c>
      <c r="M15" s="39">
        <v>41.76</v>
      </c>
      <c r="N15" s="40">
        <v>42.09</v>
      </c>
      <c r="O15" s="41">
        <v>43.03</v>
      </c>
      <c r="P15" s="41">
        <v>43.03</v>
      </c>
      <c r="Q15" s="41">
        <v>43.03</v>
      </c>
      <c r="R15" s="41">
        <v>43.03</v>
      </c>
      <c r="S15" s="41">
        <v>43.03</v>
      </c>
      <c r="T15" s="41">
        <v>43.87</v>
      </c>
      <c r="U15" s="41">
        <v>44.96</v>
      </c>
      <c r="V15" s="41">
        <v>46.81</v>
      </c>
      <c r="W15" s="41">
        <v>48.44</v>
      </c>
      <c r="X15" s="41">
        <v>51.05</v>
      </c>
      <c r="Y15" s="41">
        <v>51.15</v>
      </c>
      <c r="Z15" s="41">
        <v>52.62</v>
      </c>
      <c r="AA15" s="41">
        <v>53.95</v>
      </c>
      <c r="AB15" s="41">
        <v>54.3</v>
      </c>
      <c r="AC15" s="41">
        <v>54.71</v>
      </c>
      <c r="AD15" s="41">
        <v>54.71</v>
      </c>
      <c r="AE15" s="41">
        <v>54.45</v>
      </c>
      <c r="AF15" s="41">
        <v>54.45</v>
      </c>
      <c r="AG15" s="41">
        <v>54.45</v>
      </c>
      <c r="AH15" s="41">
        <v>54.45</v>
      </c>
      <c r="AI15" s="57">
        <v>53.19</v>
      </c>
      <c r="AJ15" s="41">
        <v>53.19</v>
      </c>
    </row>
    <row r="16" spans="2:36" s="17" customFormat="1" ht="12.75">
      <c r="B16" s="38" t="s">
        <v>57</v>
      </c>
      <c r="C16" s="39">
        <v>43.72</v>
      </c>
      <c r="D16" s="39">
        <v>43.71</v>
      </c>
      <c r="E16" s="39">
        <v>43.29</v>
      </c>
      <c r="F16" s="39">
        <v>43.71</v>
      </c>
      <c r="G16" s="39">
        <v>43.11</v>
      </c>
      <c r="H16" s="39">
        <v>42.55</v>
      </c>
      <c r="I16" s="39">
        <v>43.84</v>
      </c>
      <c r="J16" s="39">
        <v>44.36</v>
      </c>
      <c r="K16" s="39">
        <v>44.1</v>
      </c>
      <c r="L16" s="39">
        <v>43.11</v>
      </c>
      <c r="M16" s="39">
        <v>43.62</v>
      </c>
      <c r="N16" s="40">
        <v>44.31</v>
      </c>
      <c r="O16" s="41">
        <v>45.16</v>
      </c>
      <c r="P16" s="41">
        <v>44.61</v>
      </c>
      <c r="Q16" s="41">
        <v>45.37</v>
      </c>
      <c r="R16" s="41">
        <v>45.36</v>
      </c>
      <c r="S16" s="41">
        <v>45.05</v>
      </c>
      <c r="T16" s="41">
        <v>45.99</v>
      </c>
      <c r="U16" s="41">
        <v>46.6</v>
      </c>
      <c r="V16" s="41">
        <v>47.83</v>
      </c>
      <c r="W16" s="41">
        <v>50.32</v>
      </c>
      <c r="X16" s="41">
        <v>53.58</v>
      </c>
      <c r="Y16" s="41">
        <v>53.92</v>
      </c>
      <c r="Z16" s="41">
        <v>54.54</v>
      </c>
      <c r="AA16" s="41">
        <v>55.15</v>
      </c>
      <c r="AB16" s="41">
        <v>57.14</v>
      </c>
      <c r="AC16" s="41">
        <v>56.57</v>
      </c>
      <c r="AD16" s="41">
        <v>55.96</v>
      </c>
      <c r="AE16" s="41">
        <v>56.15</v>
      </c>
      <c r="AF16" s="41">
        <v>56.35</v>
      </c>
      <c r="AG16" s="41">
        <v>54.89</v>
      </c>
      <c r="AH16" s="41">
        <v>52.75</v>
      </c>
      <c r="AI16" s="57">
        <v>54.29</v>
      </c>
      <c r="AJ16" s="41">
        <v>54.72</v>
      </c>
    </row>
    <row r="17" spans="2:36" s="17" customFormat="1" ht="12.75">
      <c r="B17" s="38" t="s">
        <v>58</v>
      </c>
      <c r="C17" s="39">
        <v>44.03</v>
      </c>
      <c r="D17" s="39">
        <v>44.03</v>
      </c>
      <c r="E17" s="39">
        <v>43.41</v>
      </c>
      <c r="F17" s="39">
        <v>43.38</v>
      </c>
      <c r="G17" s="39">
        <v>43.93</v>
      </c>
      <c r="H17" s="39">
        <v>43</v>
      </c>
      <c r="I17" s="39">
        <v>43</v>
      </c>
      <c r="J17" s="39">
        <v>43.53</v>
      </c>
      <c r="K17" s="39">
        <v>43</v>
      </c>
      <c r="L17" s="39">
        <v>43.53</v>
      </c>
      <c r="M17" s="39">
        <v>43.72</v>
      </c>
      <c r="N17" s="40">
        <v>43.9</v>
      </c>
      <c r="O17" s="41">
        <v>43.86</v>
      </c>
      <c r="P17" s="41">
        <v>44.23</v>
      </c>
      <c r="Q17" s="41">
        <v>44.23</v>
      </c>
      <c r="R17" s="41">
        <v>44.81</v>
      </c>
      <c r="S17" s="41">
        <v>44.22</v>
      </c>
      <c r="T17" s="41">
        <v>44.6</v>
      </c>
      <c r="U17" s="41">
        <v>46.68</v>
      </c>
      <c r="V17" s="41">
        <v>47.11</v>
      </c>
      <c r="W17" s="41">
        <v>51.1</v>
      </c>
      <c r="X17" s="41">
        <v>52.08</v>
      </c>
      <c r="Y17" s="41">
        <v>53.6</v>
      </c>
      <c r="Z17" s="41">
        <v>53.35</v>
      </c>
      <c r="AA17" s="41">
        <v>53.35</v>
      </c>
      <c r="AB17" s="41">
        <v>57.33</v>
      </c>
      <c r="AC17" s="41">
        <v>57.51</v>
      </c>
      <c r="AD17" s="41">
        <v>57.02</v>
      </c>
      <c r="AE17" s="41">
        <v>57.51</v>
      </c>
      <c r="AF17" s="41">
        <v>57.1</v>
      </c>
      <c r="AG17" s="41">
        <v>57.51</v>
      </c>
      <c r="AH17" s="41">
        <v>55.5</v>
      </c>
      <c r="AI17" s="57">
        <v>56.9</v>
      </c>
      <c r="AJ17" s="41">
        <v>57.45</v>
      </c>
    </row>
    <row r="18" spans="2:36" s="17" customFormat="1" ht="12.75">
      <c r="B18" s="38" t="s">
        <v>59</v>
      </c>
      <c r="C18" s="39">
        <v>38.94</v>
      </c>
      <c r="D18" s="39">
        <v>39.22</v>
      </c>
      <c r="E18" s="39">
        <v>40.880000000000003</v>
      </c>
      <c r="F18" s="39">
        <v>40.909999999999997</v>
      </c>
      <c r="G18" s="39">
        <v>40.909999999999997</v>
      </c>
      <c r="H18" s="39">
        <v>40.9</v>
      </c>
      <c r="I18" s="39">
        <v>40.9</v>
      </c>
      <c r="J18" s="39">
        <v>41.66</v>
      </c>
      <c r="K18" s="39">
        <v>40.869999999999997</v>
      </c>
      <c r="L18" s="39">
        <v>40.869999999999997</v>
      </c>
      <c r="M18" s="39">
        <v>41.35</v>
      </c>
      <c r="N18" s="40">
        <v>41.89</v>
      </c>
      <c r="O18" s="41">
        <v>43.39</v>
      </c>
      <c r="P18" s="41">
        <v>42.83</v>
      </c>
      <c r="Q18" s="41">
        <v>42.83</v>
      </c>
      <c r="R18" s="41">
        <v>43.21</v>
      </c>
      <c r="S18" s="41">
        <v>43.21</v>
      </c>
      <c r="T18" s="41">
        <v>43.24</v>
      </c>
      <c r="U18" s="41">
        <v>45.01</v>
      </c>
      <c r="V18" s="41">
        <v>45.43</v>
      </c>
      <c r="W18" s="41">
        <v>51.97</v>
      </c>
      <c r="X18" s="41">
        <v>54.1</v>
      </c>
      <c r="Y18" s="41">
        <v>54.52</v>
      </c>
      <c r="Z18" s="41">
        <v>55.2</v>
      </c>
      <c r="AA18" s="41">
        <v>55.53</v>
      </c>
      <c r="AB18" s="41">
        <v>55.81</v>
      </c>
      <c r="AC18" s="41">
        <v>56.11</v>
      </c>
      <c r="AD18" s="41">
        <v>56.11</v>
      </c>
      <c r="AE18" s="41">
        <v>56.65</v>
      </c>
      <c r="AF18" s="41">
        <v>55.58</v>
      </c>
      <c r="AG18" s="41">
        <v>55.13</v>
      </c>
      <c r="AH18" s="41">
        <v>55.13</v>
      </c>
      <c r="AI18" s="57">
        <v>52.97</v>
      </c>
      <c r="AJ18" s="41">
        <v>53.99</v>
      </c>
    </row>
    <row r="19" spans="2:36" s="17" customFormat="1" ht="12.75">
      <c r="B19" s="38" t="s">
        <v>60</v>
      </c>
      <c r="C19" s="39">
        <v>41.86</v>
      </c>
      <c r="D19" s="39">
        <v>41.05</v>
      </c>
      <c r="E19" s="39">
        <v>39.619999999999997</v>
      </c>
      <c r="F19" s="39">
        <v>40.25</v>
      </c>
      <c r="G19" s="39">
        <v>41.35</v>
      </c>
      <c r="H19" s="39">
        <v>41.77</v>
      </c>
      <c r="I19" s="39">
        <v>42.28</v>
      </c>
      <c r="J19" s="39">
        <v>41.25</v>
      </c>
      <c r="K19" s="39">
        <v>41.81</v>
      </c>
      <c r="L19" s="39">
        <v>41.73</v>
      </c>
      <c r="M19" s="39">
        <v>41.73</v>
      </c>
      <c r="N19" s="40">
        <v>41.74</v>
      </c>
      <c r="O19" s="41">
        <v>41.99</v>
      </c>
      <c r="P19" s="41">
        <v>41.13</v>
      </c>
      <c r="Q19" s="41">
        <v>40.69</v>
      </c>
      <c r="R19" s="41">
        <v>40.549999999999997</v>
      </c>
      <c r="S19" s="41">
        <v>42.06</v>
      </c>
      <c r="T19" s="41">
        <v>42.7</v>
      </c>
      <c r="U19" s="41">
        <v>45.77</v>
      </c>
      <c r="V19" s="41">
        <v>46.76</v>
      </c>
      <c r="W19" s="41">
        <v>50.13</v>
      </c>
      <c r="X19" s="41">
        <v>51.49</v>
      </c>
      <c r="Y19" s="41">
        <v>50.87</v>
      </c>
      <c r="Z19" s="41">
        <v>51.02</v>
      </c>
      <c r="AA19" s="41">
        <v>53.8</v>
      </c>
      <c r="AB19" s="41">
        <v>54.87</v>
      </c>
      <c r="AC19" s="41">
        <v>55.65</v>
      </c>
      <c r="AD19" s="41">
        <v>55.36</v>
      </c>
      <c r="AE19" s="41">
        <v>54.7</v>
      </c>
      <c r="AF19" s="41">
        <v>53.78</v>
      </c>
      <c r="AG19" s="41">
        <v>54.52</v>
      </c>
      <c r="AH19" s="41">
        <v>52.76</v>
      </c>
      <c r="AI19" s="57">
        <v>53.38</v>
      </c>
      <c r="AJ19" s="41">
        <v>53.87</v>
      </c>
    </row>
    <row r="20" spans="2:36" s="17" customFormat="1" ht="12.75">
      <c r="B20" s="38" t="s">
        <v>61</v>
      </c>
      <c r="C20" s="39">
        <v>40.92</v>
      </c>
      <c r="D20" s="39">
        <v>40.92</v>
      </c>
      <c r="E20" s="39">
        <v>41.65</v>
      </c>
      <c r="F20" s="39">
        <v>39.39</v>
      </c>
      <c r="G20" s="39">
        <v>40.450000000000003</v>
      </c>
      <c r="H20" s="39">
        <v>41.91</v>
      </c>
      <c r="I20" s="39">
        <v>42.05</v>
      </c>
      <c r="J20" s="39">
        <v>42.07</v>
      </c>
      <c r="K20" s="39">
        <v>42.15</v>
      </c>
      <c r="L20" s="39">
        <v>41.51</v>
      </c>
      <c r="M20" s="39">
        <v>40.869999999999997</v>
      </c>
      <c r="N20" s="40">
        <v>41.9</v>
      </c>
      <c r="O20" s="41">
        <v>43.7</v>
      </c>
      <c r="P20" s="41">
        <v>44.1</v>
      </c>
      <c r="Q20" s="41">
        <v>42.98</v>
      </c>
      <c r="R20" s="41">
        <v>42.98</v>
      </c>
      <c r="S20" s="41">
        <v>43.6</v>
      </c>
      <c r="T20" s="41">
        <v>43.99</v>
      </c>
      <c r="U20" s="41">
        <v>46.47</v>
      </c>
      <c r="V20" s="41">
        <v>46.69</v>
      </c>
      <c r="W20" s="41">
        <v>47.9</v>
      </c>
      <c r="X20" s="41">
        <v>49.99</v>
      </c>
      <c r="Y20" s="41">
        <v>53.59</v>
      </c>
      <c r="Z20" s="41">
        <v>53.5</v>
      </c>
      <c r="AA20" s="41">
        <v>54.03</v>
      </c>
      <c r="AB20" s="41">
        <v>54.11</v>
      </c>
      <c r="AC20" s="41">
        <v>55.77</v>
      </c>
      <c r="AD20" s="41">
        <v>55.35</v>
      </c>
      <c r="AE20" s="41">
        <v>55.41</v>
      </c>
      <c r="AF20" s="41">
        <v>54.94</v>
      </c>
      <c r="AG20" s="41">
        <v>55.41</v>
      </c>
      <c r="AH20" s="41">
        <v>53.21</v>
      </c>
      <c r="AI20" s="57">
        <v>53.93</v>
      </c>
      <c r="AJ20" s="41">
        <v>54.54</v>
      </c>
    </row>
    <row r="21" spans="2:36" s="17" customFormat="1" ht="12.75">
      <c r="B21" s="38" t="s">
        <v>62</v>
      </c>
      <c r="C21" s="39">
        <v>41.93</v>
      </c>
      <c r="D21" s="39">
        <v>41.83</v>
      </c>
      <c r="E21" s="39">
        <v>42.35</v>
      </c>
      <c r="F21" s="39">
        <v>41.54</v>
      </c>
      <c r="G21" s="39">
        <v>42.05</v>
      </c>
      <c r="H21" s="39">
        <v>42.22</v>
      </c>
      <c r="I21" s="39">
        <v>42.13</v>
      </c>
      <c r="J21" s="39">
        <v>42.36</v>
      </c>
      <c r="K21" s="39">
        <v>42.1</v>
      </c>
      <c r="L21" s="39">
        <v>40.270000000000003</v>
      </c>
      <c r="M21" s="39">
        <v>40.44</v>
      </c>
      <c r="N21" s="40">
        <v>43.35</v>
      </c>
      <c r="O21" s="41">
        <v>43.08</v>
      </c>
      <c r="P21" s="41">
        <v>44.03</v>
      </c>
      <c r="Q21" s="41">
        <v>43.22</v>
      </c>
      <c r="R21" s="41">
        <v>43.31</v>
      </c>
      <c r="S21" s="41">
        <v>43.45</v>
      </c>
      <c r="T21" s="41">
        <v>43.89</v>
      </c>
      <c r="U21" s="41">
        <v>44.46</v>
      </c>
      <c r="V21" s="41">
        <v>46.17</v>
      </c>
      <c r="W21" s="41">
        <v>48.43</v>
      </c>
      <c r="X21" s="41">
        <v>50.66</v>
      </c>
      <c r="Y21" s="41">
        <v>52.92</v>
      </c>
      <c r="Z21" s="41">
        <v>52.92</v>
      </c>
      <c r="AA21" s="41">
        <v>52.92</v>
      </c>
      <c r="AB21" s="41">
        <v>55.61</v>
      </c>
      <c r="AC21" s="41">
        <v>54.95</v>
      </c>
      <c r="AD21" s="41">
        <v>54.15</v>
      </c>
      <c r="AE21" s="41">
        <v>54.9</v>
      </c>
      <c r="AF21" s="41">
        <v>53.49</v>
      </c>
      <c r="AG21" s="41">
        <v>54.06</v>
      </c>
      <c r="AH21" s="41">
        <v>52.45</v>
      </c>
      <c r="AI21" s="57">
        <v>53.11</v>
      </c>
      <c r="AJ21" s="41">
        <v>52.36</v>
      </c>
    </row>
    <row r="22" spans="2:36" s="17" customFormat="1" ht="12.75">
      <c r="B22" s="38" t="s">
        <v>63</v>
      </c>
      <c r="C22" s="39">
        <v>41.75</v>
      </c>
      <c r="D22" s="39">
        <v>41.75</v>
      </c>
      <c r="E22" s="39">
        <v>41.16</v>
      </c>
      <c r="F22" s="39">
        <v>41.51</v>
      </c>
      <c r="G22" s="39">
        <v>41.85</v>
      </c>
      <c r="H22" s="39">
        <v>42.03</v>
      </c>
      <c r="I22" s="39">
        <v>42.18</v>
      </c>
      <c r="J22" s="39">
        <v>42.45</v>
      </c>
      <c r="K22" s="39">
        <v>42.15</v>
      </c>
      <c r="L22" s="39">
        <v>42.78</v>
      </c>
      <c r="M22" s="39">
        <v>43.14</v>
      </c>
      <c r="N22" s="40">
        <v>44.1</v>
      </c>
      <c r="O22" s="41">
        <v>44.1</v>
      </c>
      <c r="P22" s="41">
        <v>44.55</v>
      </c>
      <c r="Q22" s="41">
        <v>44.03</v>
      </c>
      <c r="R22" s="41">
        <v>44.72</v>
      </c>
      <c r="S22" s="41">
        <v>44.59</v>
      </c>
      <c r="T22" s="41">
        <v>44.79</v>
      </c>
      <c r="U22" s="41">
        <v>46.68</v>
      </c>
      <c r="V22" s="41">
        <v>47.55</v>
      </c>
      <c r="W22" s="41">
        <v>50.54</v>
      </c>
      <c r="X22" s="41">
        <v>53.7</v>
      </c>
      <c r="Y22" s="41">
        <v>54.72</v>
      </c>
      <c r="Z22" s="41">
        <v>54.18</v>
      </c>
      <c r="AA22" s="41">
        <v>54.33</v>
      </c>
      <c r="AB22" s="41">
        <v>54.64</v>
      </c>
      <c r="AC22" s="41">
        <v>55.97</v>
      </c>
      <c r="AD22" s="41">
        <v>55.88</v>
      </c>
      <c r="AE22" s="41">
        <v>54.92</v>
      </c>
      <c r="AF22" s="41">
        <v>54.92</v>
      </c>
      <c r="AG22" s="41">
        <v>54.58</v>
      </c>
      <c r="AH22" s="41">
        <v>54.51</v>
      </c>
      <c r="AI22" s="57">
        <v>52.34</v>
      </c>
      <c r="AJ22" s="41">
        <v>52.34</v>
      </c>
    </row>
    <row r="23" spans="2:36" s="17" customFormat="1" ht="12.75">
      <c r="B23" s="38" t="s">
        <v>64</v>
      </c>
      <c r="C23" s="39">
        <v>41.32</v>
      </c>
      <c r="D23" s="39">
        <v>41.16</v>
      </c>
      <c r="E23" s="39">
        <v>40.630000000000003</v>
      </c>
      <c r="F23" s="39">
        <v>39.71</v>
      </c>
      <c r="G23" s="39">
        <v>41.49</v>
      </c>
      <c r="H23" s="39">
        <v>41.99</v>
      </c>
      <c r="I23" s="39">
        <v>41.44</v>
      </c>
      <c r="J23" s="39">
        <v>41.97</v>
      </c>
      <c r="K23" s="39">
        <v>41.35</v>
      </c>
      <c r="L23" s="39">
        <v>42.05</v>
      </c>
      <c r="M23" s="39">
        <v>41.89</v>
      </c>
      <c r="N23" s="40">
        <v>43.53</v>
      </c>
      <c r="O23" s="41">
        <v>43.22</v>
      </c>
      <c r="P23" s="41">
        <v>43.67</v>
      </c>
      <c r="Q23" s="41">
        <v>42.8</v>
      </c>
      <c r="R23" s="41">
        <v>41.86</v>
      </c>
      <c r="S23" s="41">
        <v>43.08</v>
      </c>
      <c r="T23" s="41">
        <v>43.9</v>
      </c>
      <c r="U23" s="41">
        <v>45</v>
      </c>
      <c r="V23" s="41">
        <v>45.33</v>
      </c>
      <c r="W23" s="41">
        <v>50.24</v>
      </c>
      <c r="X23" s="41">
        <v>51.18</v>
      </c>
      <c r="Y23" s="41">
        <v>51</v>
      </c>
      <c r="Z23" s="41">
        <v>51.68</v>
      </c>
      <c r="AA23" s="41">
        <v>53.18</v>
      </c>
      <c r="AB23" s="41">
        <v>54.14</v>
      </c>
      <c r="AC23" s="41">
        <v>54.03</v>
      </c>
      <c r="AD23" s="41">
        <v>55.61</v>
      </c>
      <c r="AE23" s="41">
        <v>54.08</v>
      </c>
      <c r="AF23" s="41">
        <v>53.55</v>
      </c>
      <c r="AG23" s="41">
        <v>52.41</v>
      </c>
      <c r="AH23" s="41">
        <v>52.03</v>
      </c>
      <c r="AI23" s="57">
        <v>52.95</v>
      </c>
      <c r="AJ23" s="41">
        <v>49.75</v>
      </c>
    </row>
    <row r="24" spans="2:36" s="17" customFormat="1" ht="12.75">
      <c r="B24" s="38" t="s">
        <v>65</v>
      </c>
      <c r="C24" s="39">
        <v>43.21</v>
      </c>
      <c r="D24" s="39">
        <v>42.73</v>
      </c>
      <c r="E24" s="39">
        <v>42.32</v>
      </c>
      <c r="F24" s="39">
        <v>42.43</v>
      </c>
      <c r="G24" s="39">
        <v>43.31</v>
      </c>
      <c r="H24" s="39">
        <v>42.8</v>
      </c>
      <c r="I24" s="39">
        <v>43.18</v>
      </c>
      <c r="J24" s="39">
        <v>44.01</v>
      </c>
      <c r="K24" s="39">
        <v>43.14</v>
      </c>
      <c r="L24" s="39">
        <v>43.93</v>
      </c>
      <c r="M24" s="39">
        <v>44.17</v>
      </c>
      <c r="N24" s="40">
        <v>44.98</v>
      </c>
      <c r="O24" s="41">
        <v>45.37</v>
      </c>
      <c r="P24" s="41">
        <v>45.09</v>
      </c>
      <c r="Q24" s="41">
        <v>45.43</v>
      </c>
      <c r="R24" s="41">
        <v>45.89</v>
      </c>
      <c r="S24" s="41">
        <v>45.89</v>
      </c>
      <c r="T24" s="41">
        <v>46.55</v>
      </c>
      <c r="U24" s="41">
        <v>47.04</v>
      </c>
      <c r="V24" s="41">
        <v>47.65</v>
      </c>
      <c r="W24" s="41">
        <v>51.83</v>
      </c>
      <c r="X24" s="41">
        <v>54.5</v>
      </c>
      <c r="Y24" s="41">
        <v>54.1</v>
      </c>
      <c r="Z24" s="41">
        <v>54</v>
      </c>
      <c r="AA24" s="41">
        <v>54</v>
      </c>
      <c r="AB24" s="41">
        <v>56.23</v>
      </c>
      <c r="AC24" s="41">
        <v>57</v>
      </c>
      <c r="AD24" s="41">
        <v>56.77</v>
      </c>
      <c r="AE24" s="41">
        <v>56.56</v>
      </c>
      <c r="AF24" s="41">
        <v>57.28</v>
      </c>
      <c r="AG24" s="41">
        <v>56.61</v>
      </c>
      <c r="AH24" s="41">
        <v>56.08</v>
      </c>
      <c r="AI24" s="57">
        <v>54.63</v>
      </c>
      <c r="AJ24" s="41">
        <v>54.75</v>
      </c>
    </row>
    <row r="25" spans="2:36" s="17" customFormat="1" ht="12.75">
      <c r="B25" s="38" t="s">
        <v>66</v>
      </c>
      <c r="C25" s="39">
        <v>40.72</v>
      </c>
      <c r="D25" s="39">
        <v>40.68</v>
      </c>
      <c r="E25" s="39">
        <v>40.68</v>
      </c>
      <c r="F25" s="39">
        <v>40.61</v>
      </c>
      <c r="G25" s="39">
        <v>41.27</v>
      </c>
      <c r="H25" s="39">
        <v>41.78</v>
      </c>
      <c r="I25" s="39">
        <v>42.18</v>
      </c>
      <c r="J25" s="39">
        <v>42.08</v>
      </c>
      <c r="K25" s="39">
        <v>41.93</v>
      </c>
      <c r="L25" s="39">
        <v>41.5</v>
      </c>
      <c r="M25" s="39">
        <v>42.48</v>
      </c>
      <c r="N25" s="40">
        <v>42.79</v>
      </c>
      <c r="O25" s="41">
        <v>42.99</v>
      </c>
      <c r="P25" s="41">
        <v>42.93</v>
      </c>
      <c r="Q25" s="41">
        <v>42.77</v>
      </c>
      <c r="R25" s="41">
        <v>42.35</v>
      </c>
      <c r="S25" s="41">
        <v>43.01</v>
      </c>
      <c r="T25" s="41">
        <v>44.56</v>
      </c>
      <c r="U25" s="41">
        <v>45.92</v>
      </c>
      <c r="V25" s="41">
        <v>48.36</v>
      </c>
      <c r="W25" s="41">
        <v>51.24</v>
      </c>
      <c r="X25" s="41">
        <v>54.22</v>
      </c>
      <c r="Y25" s="41">
        <v>54.61</v>
      </c>
      <c r="Z25" s="41">
        <v>54.3</v>
      </c>
      <c r="AA25" s="41">
        <v>55.55</v>
      </c>
      <c r="AB25" s="41">
        <v>55.75</v>
      </c>
      <c r="AC25" s="41">
        <v>57.38</v>
      </c>
      <c r="AD25" s="41">
        <v>57.66</v>
      </c>
      <c r="AE25" s="41">
        <v>56.46</v>
      </c>
      <c r="AF25" s="41">
        <v>55.68</v>
      </c>
      <c r="AG25" s="41">
        <v>55.35</v>
      </c>
      <c r="AH25" s="41">
        <v>54.28</v>
      </c>
      <c r="AI25" s="57">
        <v>52.58</v>
      </c>
      <c r="AJ25" s="41">
        <v>51.35</v>
      </c>
    </row>
    <row r="26" spans="2:36" s="17" customFormat="1" ht="12.75">
      <c r="B26" s="38" t="s">
        <v>67</v>
      </c>
      <c r="C26" s="39">
        <v>41.11</v>
      </c>
      <c r="D26" s="39">
        <v>40.69</v>
      </c>
      <c r="E26" s="39">
        <v>40.98</v>
      </c>
      <c r="F26" s="39">
        <v>41.93</v>
      </c>
      <c r="G26" s="39">
        <v>40.39</v>
      </c>
      <c r="H26" s="39">
        <v>40.58</v>
      </c>
      <c r="I26" s="39">
        <v>42.22</v>
      </c>
      <c r="J26" s="39">
        <v>42.39</v>
      </c>
      <c r="K26" s="39">
        <v>42.67</v>
      </c>
      <c r="L26" s="39">
        <v>41.93</v>
      </c>
      <c r="M26" s="39">
        <v>41.06</v>
      </c>
      <c r="N26" s="40">
        <v>41.72</v>
      </c>
      <c r="O26" s="41">
        <v>41.66</v>
      </c>
      <c r="P26" s="41">
        <v>42.32</v>
      </c>
      <c r="Q26" s="41">
        <v>41.69</v>
      </c>
      <c r="R26" s="41">
        <v>41.69</v>
      </c>
      <c r="S26" s="41">
        <v>42.21</v>
      </c>
      <c r="T26" s="41">
        <v>43.17</v>
      </c>
      <c r="U26" s="41">
        <v>43.17</v>
      </c>
      <c r="V26" s="41">
        <v>45.2</v>
      </c>
      <c r="W26" s="41">
        <v>48.08</v>
      </c>
      <c r="X26" s="41">
        <v>52.05</v>
      </c>
      <c r="Y26" s="41">
        <v>52.5</v>
      </c>
      <c r="Z26" s="41">
        <v>54.12</v>
      </c>
      <c r="AA26" s="41">
        <v>53.91</v>
      </c>
      <c r="AB26" s="41">
        <v>53.95</v>
      </c>
      <c r="AC26" s="41">
        <v>55.16</v>
      </c>
      <c r="AD26" s="41">
        <v>55.91</v>
      </c>
      <c r="AE26" s="41">
        <v>54.64</v>
      </c>
      <c r="AF26" s="41">
        <v>54.22</v>
      </c>
      <c r="AG26" s="41">
        <v>53.03</v>
      </c>
      <c r="AH26" s="41">
        <v>51.84</v>
      </c>
      <c r="AI26" s="57">
        <v>50.99</v>
      </c>
      <c r="AJ26" s="41">
        <v>50.4</v>
      </c>
    </row>
    <row r="27" spans="2:36" s="17" customFormat="1" ht="12.75">
      <c r="B27" s="38" t="s">
        <v>68</v>
      </c>
      <c r="C27" s="39">
        <v>41.29</v>
      </c>
      <c r="D27" s="39">
        <v>42.37</v>
      </c>
      <c r="E27" s="39">
        <v>41.45</v>
      </c>
      <c r="F27" s="39">
        <v>41.28</v>
      </c>
      <c r="G27" s="39">
        <v>41.92</v>
      </c>
      <c r="H27" s="39">
        <v>42.14</v>
      </c>
      <c r="I27" s="39">
        <v>42.73</v>
      </c>
      <c r="J27" s="39">
        <v>43.35</v>
      </c>
      <c r="K27" s="39">
        <v>41.86</v>
      </c>
      <c r="L27" s="39">
        <v>42.68</v>
      </c>
      <c r="M27" s="39">
        <v>42.72</v>
      </c>
      <c r="N27" s="40">
        <v>43.65</v>
      </c>
      <c r="O27" s="41">
        <v>44.45</v>
      </c>
      <c r="P27" s="41">
        <v>44.25</v>
      </c>
      <c r="Q27" s="41">
        <v>44.16</v>
      </c>
      <c r="R27" s="41">
        <v>44.16</v>
      </c>
      <c r="S27" s="41">
        <v>44.36</v>
      </c>
      <c r="T27" s="41">
        <v>44.76</v>
      </c>
      <c r="U27" s="41">
        <v>45.48</v>
      </c>
      <c r="V27" s="41">
        <v>47.14</v>
      </c>
      <c r="W27" s="41">
        <v>51.93</v>
      </c>
      <c r="X27" s="41">
        <v>53.31</v>
      </c>
      <c r="Y27" s="41">
        <v>55.78</v>
      </c>
      <c r="Z27" s="41">
        <v>54.78</v>
      </c>
      <c r="AA27" s="41">
        <v>55.78</v>
      </c>
      <c r="AB27" s="41">
        <v>56.18</v>
      </c>
      <c r="AC27" s="41">
        <v>56.52</v>
      </c>
      <c r="AD27" s="41">
        <v>55.79</v>
      </c>
      <c r="AE27" s="41">
        <v>55.74</v>
      </c>
      <c r="AF27" s="41">
        <v>55.95</v>
      </c>
      <c r="AG27" s="41">
        <v>55.95</v>
      </c>
      <c r="AH27" s="41">
        <v>56.2</v>
      </c>
      <c r="AI27" s="57">
        <v>54.11</v>
      </c>
      <c r="AJ27" s="41">
        <v>55.79</v>
      </c>
    </row>
    <row r="28" spans="2:36" s="17" customFormat="1" ht="12.75">
      <c r="B28" s="38" t="s">
        <v>69</v>
      </c>
      <c r="C28" s="39">
        <v>41.12</v>
      </c>
      <c r="D28" s="39">
        <v>41.16</v>
      </c>
      <c r="E28" s="39">
        <v>41.16</v>
      </c>
      <c r="F28" s="39">
        <v>41.31</v>
      </c>
      <c r="G28" s="39">
        <v>40.58</v>
      </c>
      <c r="H28" s="39">
        <v>41.36</v>
      </c>
      <c r="I28" s="39">
        <v>41.56</v>
      </c>
      <c r="J28" s="39">
        <v>42.42</v>
      </c>
      <c r="K28" s="39">
        <v>41.68</v>
      </c>
      <c r="L28" s="39">
        <v>42.28</v>
      </c>
      <c r="M28" s="39">
        <v>42.45</v>
      </c>
      <c r="N28" s="40">
        <v>42.99</v>
      </c>
      <c r="O28" s="41">
        <v>42.72</v>
      </c>
      <c r="P28" s="41">
        <v>42.72</v>
      </c>
      <c r="Q28" s="41">
        <v>42.79</v>
      </c>
      <c r="R28" s="41">
        <v>42.01</v>
      </c>
      <c r="S28" s="41">
        <v>42.53</v>
      </c>
      <c r="T28" s="41">
        <v>43.66</v>
      </c>
      <c r="U28" s="41">
        <v>43.71</v>
      </c>
      <c r="V28" s="41">
        <v>45.79</v>
      </c>
      <c r="W28" s="41">
        <v>47.05</v>
      </c>
      <c r="X28" s="41">
        <v>51.57</v>
      </c>
      <c r="Y28" s="41">
        <v>51.91</v>
      </c>
      <c r="Z28" s="41">
        <v>51.73</v>
      </c>
      <c r="AA28" s="41">
        <v>53.67</v>
      </c>
      <c r="AB28" s="41">
        <v>55.57</v>
      </c>
      <c r="AC28" s="41">
        <v>53.53</v>
      </c>
      <c r="AD28" s="41">
        <v>54.69</v>
      </c>
      <c r="AE28" s="41">
        <v>53.49</v>
      </c>
      <c r="AF28" s="41">
        <v>53.76</v>
      </c>
      <c r="AG28" s="41">
        <v>54.03</v>
      </c>
      <c r="AH28" s="41">
        <v>52.16</v>
      </c>
      <c r="AI28" s="57">
        <v>53.96</v>
      </c>
      <c r="AJ28" s="41">
        <v>51.85</v>
      </c>
    </row>
    <row r="29" spans="2:36" s="17" customFormat="1" ht="12.75">
      <c r="B29" s="38" t="s">
        <v>70</v>
      </c>
      <c r="C29" s="39">
        <v>40.479999999999997</v>
      </c>
      <c r="D29" s="39">
        <v>42.38</v>
      </c>
      <c r="E29" s="39">
        <v>42.81</v>
      </c>
      <c r="F29" s="39">
        <v>42.43</v>
      </c>
      <c r="G29" s="39">
        <v>41.85</v>
      </c>
      <c r="H29" s="39">
        <v>41.35</v>
      </c>
      <c r="I29" s="39">
        <v>42.29</v>
      </c>
      <c r="J29" s="39">
        <v>42.29</v>
      </c>
      <c r="K29" s="39">
        <v>41.67</v>
      </c>
      <c r="L29" s="39">
        <v>41.68</v>
      </c>
      <c r="M29" s="39">
        <v>41.87</v>
      </c>
      <c r="N29" s="40">
        <v>44.58</v>
      </c>
      <c r="O29" s="41">
        <v>44.72</v>
      </c>
      <c r="P29" s="41">
        <v>43.71</v>
      </c>
      <c r="Q29" s="41">
        <v>43.38</v>
      </c>
      <c r="R29" s="41">
        <v>43.73</v>
      </c>
      <c r="S29" s="41">
        <v>43.29</v>
      </c>
      <c r="T29" s="41">
        <v>43.45</v>
      </c>
      <c r="U29" s="41">
        <v>45.83</v>
      </c>
      <c r="V29" s="41">
        <v>46.72</v>
      </c>
      <c r="W29" s="41">
        <v>49.15</v>
      </c>
      <c r="X29" s="41">
        <v>51.25</v>
      </c>
      <c r="Y29" s="41">
        <v>52.44</v>
      </c>
      <c r="Z29" s="41">
        <v>51.78</v>
      </c>
      <c r="AA29" s="41">
        <v>53.7</v>
      </c>
      <c r="AB29" s="41">
        <v>53.9</v>
      </c>
      <c r="AC29" s="41">
        <v>54.67</v>
      </c>
      <c r="AD29" s="41">
        <v>55.01</v>
      </c>
      <c r="AE29" s="41">
        <v>54.33</v>
      </c>
      <c r="AF29" s="41">
        <v>53.99</v>
      </c>
      <c r="AG29" s="41">
        <v>53.53</v>
      </c>
      <c r="AH29" s="41">
        <v>51.19</v>
      </c>
      <c r="AI29" s="57">
        <v>50.95</v>
      </c>
      <c r="AJ29" s="41">
        <v>50.11</v>
      </c>
    </row>
    <row r="30" spans="2:36" s="17" customFormat="1" ht="12.75">
      <c r="B30" s="38" t="s">
        <v>71</v>
      </c>
      <c r="C30" s="39">
        <v>43.1</v>
      </c>
      <c r="D30" s="39">
        <v>43.26</v>
      </c>
      <c r="E30" s="39">
        <v>43.26</v>
      </c>
      <c r="F30" s="39">
        <v>43.06</v>
      </c>
      <c r="G30" s="39">
        <v>42.61</v>
      </c>
      <c r="H30" s="39">
        <v>42.96</v>
      </c>
      <c r="I30" s="39">
        <v>43.43</v>
      </c>
      <c r="J30" s="39">
        <v>42.11</v>
      </c>
      <c r="K30" s="39">
        <v>43.24</v>
      </c>
      <c r="L30" s="39">
        <v>43.42</v>
      </c>
      <c r="M30" s="39">
        <v>43.42</v>
      </c>
      <c r="N30" s="40">
        <v>44.02</v>
      </c>
      <c r="O30" s="41">
        <v>44.18</v>
      </c>
      <c r="P30" s="41">
        <v>44.65</v>
      </c>
      <c r="Q30" s="41">
        <v>44.72</v>
      </c>
      <c r="R30" s="41">
        <v>44.82</v>
      </c>
      <c r="S30" s="41">
        <v>44.82</v>
      </c>
      <c r="T30" s="41">
        <v>44.82</v>
      </c>
      <c r="U30" s="41">
        <v>46.7</v>
      </c>
      <c r="V30" s="41">
        <v>48.17</v>
      </c>
      <c r="W30" s="41">
        <v>49.75</v>
      </c>
      <c r="X30" s="41">
        <v>55.57</v>
      </c>
      <c r="Y30" s="41">
        <v>55.34</v>
      </c>
      <c r="Z30" s="41">
        <v>55.34</v>
      </c>
      <c r="AA30" s="41">
        <v>56.2</v>
      </c>
      <c r="AB30" s="41">
        <v>57.7</v>
      </c>
      <c r="AC30" s="41">
        <v>57.39</v>
      </c>
      <c r="AD30" s="41">
        <v>57.02</v>
      </c>
      <c r="AE30" s="41">
        <v>57.52</v>
      </c>
      <c r="AF30" s="41">
        <v>56.33</v>
      </c>
      <c r="AG30" s="41">
        <v>56.33</v>
      </c>
      <c r="AH30" s="41">
        <v>56.33</v>
      </c>
      <c r="AI30" s="57">
        <v>55.73</v>
      </c>
      <c r="AJ30" s="41">
        <v>55.52</v>
      </c>
    </row>
    <row r="31" spans="2:36" s="17" customFormat="1" ht="12.75">
      <c r="B31" s="38" t="s">
        <v>72</v>
      </c>
      <c r="C31" s="39">
        <v>43.04</v>
      </c>
      <c r="D31" s="39">
        <v>44.14</v>
      </c>
      <c r="E31" s="39">
        <v>44.35</v>
      </c>
      <c r="F31" s="39">
        <v>43.31</v>
      </c>
      <c r="G31" s="39">
        <v>43.54</v>
      </c>
      <c r="H31" s="39">
        <v>42.44</v>
      </c>
      <c r="I31" s="39">
        <v>43.32</v>
      </c>
      <c r="J31" s="39">
        <v>43.75</v>
      </c>
      <c r="K31" s="39">
        <v>42.77</v>
      </c>
      <c r="L31" s="39">
        <v>41.84</v>
      </c>
      <c r="M31" s="39">
        <v>43.02</v>
      </c>
      <c r="N31" s="40">
        <v>44.07</v>
      </c>
      <c r="O31" s="41">
        <v>42</v>
      </c>
      <c r="P31" s="41">
        <v>45.18</v>
      </c>
      <c r="Q31" s="41">
        <v>44.48</v>
      </c>
      <c r="R31" s="41">
        <v>43.49</v>
      </c>
      <c r="S31" s="41">
        <v>44.54</v>
      </c>
      <c r="T31" s="41">
        <v>44.82</v>
      </c>
      <c r="U31" s="41">
        <v>45.88</v>
      </c>
      <c r="V31" s="41">
        <v>46.15</v>
      </c>
      <c r="W31" s="41">
        <v>48.02</v>
      </c>
      <c r="X31" s="41">
        <v>53.5</v>
      </c>
      <c r="Y31" s="41">
        <v>53.68</v>
      </c>
      <c r="Z31" s="41">
        <v>53.66</v>
      </c>
      <c r="AA31" s="41">
        <v>55.65</v>
      </c>
      <c r="AB31" s="41">
        <v>56.45</v>
      </c>
      <c r="AC31" s="41">
        <v>56.31</v>
      </c>
      <c r="AD31" s="41">
        <v>54.61</v>
      </c>
      <c r="AE31" s="41">
        <v>54.08</v>
      </c>
      <c r="AF31" s="41">
        <v>53.62</v>
      </c>
      <c r="AG31" s="41">
        <v>53.89</v>
      </c>
      <c r="AH31" s="41">
        <v>54.69</v>
      </c>
      <c r="AI31" s="57">
        <v>54.69</v>
      </c>
      <c r="AJ31" s="41">
        <v>51.83</v>
      </c>
    </row>
    <row r="32" spans="2:36" s="17" customFormat="1" ht="12.75">
      <c r="B32" s="38" t="s">
        <v>73</v>
      </c>
      <c r="C32" s="42">
        <v>45.32</v>
      </c>
      <c r="D32" s="42">
        <v>45.32</v>
      </c>
      <c r="E32" s="42">
        <v>44.39</v>
      </c>
      <c r="F32" s="42">
        <v>43.66</v>
      </c>
      <c r="G32" s="42">
        <v>43.91</v>
      </c>
      <c r="H32" s="42">
        <v>43.69</v>
      </c>
      <c r="I32" s="42">
        <v>44.49</v>
      </c>
      <c r="J32" s="42">
        <v>45.53</v>
      </c>
      <c r="K32" s="42">
        <v>44.21</v>
      </c>
      <c r="L32" s="42">
        <v>45.51</v>
      </c>
      <c r="M32" s="42">
        <v>46.34</v>
      </c>
      <c r="N32" s="43">
        <v>46.62</v>
      </c>
      <c r="O32" s="44">
        <v>46.44</v>
      </c>
      <c r="P32" s="44">
        <v>45.89</v>
      </c>
      <c r="Q32" s="44">
        <v>46.41</v>
      </c>
      <c r="R32" s="44">
        <v>46.41</v>
      </c>
      <c r="S32" s="44">
        <v>45.96</v>
      </c>
      <c r="T32" s="44">
        <v>46.98</v>
      </c>
      <c r="U32" s="44">
        <v>48.12</v>
      </c>
      <c r="V32" s="44">
        <v>49.58</v>
      </c>
      <c r="W32" s="44">
        <v>52.07</v>
      </c>
      <c r="X32" s="44">
        <v>54.78</v>
      </c>
      <c r="Y32" s="44">
        <v>56.39</v>
      </c>
      <c r="Z32" s="44">
        <v>55.72</v>
      </c>
      <c r="AA32" s="44">
        <v>56.59</v>
      </c>
      <c r="AB32" s="44">
        <v>57.41</v>
      </c>
      <c r="AC32" s="44">
        <v>57.61</v>
      </c>
      <c r="AD32" s="44">
        <v>56.79</v>
      </c>
      <c r="AE32" s="44">
        <v>57.81</v>
      </c>
      <c r="AF32" s="44">
        <v>55.79</v>
      </c>
      <c r="AG32" s="44">
        <v>56.52</v>
      </c>
      <c r="AH32" s="44">
        <v>54.31</v>
      </c>
      <c r="AI32" s="58">
        <v>56.4</v>
      </c>
      <c r="AJ32" s="44">
        <v>55.48</v>
      </c>
    </row>
    <row r="33" spans="2:36" s="17" customFormat="1" ht="12">
      <c r="B33" s="38" t="s">
        <v>74</v>
      </c>
      <c r="C33" s="54">
        <v>42.04</v>
      </c>
      <c r="D33" s="54">
        <v>42.02</v>
      </c>
      <c r="E33" s="54">
        <v>41.88</v>
      </c>
      <c r="F33" s="54">
        <v>41.78</v>
      </c>
      <c r="G33" s="54">
        <v>41.92</v>
      </c>
      <c r="H33" s="54">
        <v>41.9</v>
      </c>
      <c r="I33" s="54">
        <v>42.46</v>
      </c>
      <c r="J33" s="54">
        <v>42.68</v>
      </c>
      <c r="K33" s="54">
        <v>42.52</v>
      </c>
      <c r="L33" s="54">
        <v>42.43</v>
      </c>
      <c r="M33" s="54">
        <v>42.72</v>
      </c>
      <c r="N33" s="55">
        <v>43.4</v>
      </c>
      <c r="O33" s="55">
        <v>43.62</v>
      </c>
      <c r="P33" s="55">
        <v>43.53</v>
      </c>
      <c r="Q33" s="56">
        <v>43.53</v>
      </c>
      <c r="R33" s="56">
        <v>43.52</v>
      </c>
      <c r="S33" s="56">
        <v>43.72</v>
      </c>
      <c r="T33" s="56">
        <v>44.31</v>
      </c>
      <c r="U33" s="56">
        <v>45.46</v>
      </c>
      <c r="V33" s="56">
        <v>46.57</v>
      </c>
      <c r="W33" s="56">
        <v>49.29</v>
      </c>
      <c r="X33" s="56">
        <v>51.75</v>
      </c>
      <c r="Y33" s="56">
        <v>53.02</v>
      </c>
      <c r="Z33" s="56">
        <v>53.24</v>
      </c>
      <c r="AA33" s="56">
        <v>53.95</v>
      </c>
      <c r="AB33" s="56">
        <v>55.01</v>
      </c>
      <c r="AC33" s="56">
        <v>55.31</v>
      </c>
      <c r="AD33" s="56">
        <v>55.37</v>
      </c>
      <c r="AE33" s="56">
        <v>55.38</v>
      </c>
      <c r="AF33" s="56">
        <v>54.84</v>
      </c>
      <c r="AG33" s="56">
        <v>54.59</v>
      </c>
      <c r="AH33" s="56">
        <v>53.44</v>
      </c>
      <c r="AI33" s="56">
        <v>53.62</v>
      </c>
      <c r="AJ33" s="60">
        <v>53.16</v>
      </c>
    </row>
    <row r="34" spans="2:36" ht="15.75" customHeight="1">
      <c r="B34" s="73" t="s">
        <v>75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3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</sheetData>
  <mergeCells count="4">
    <mergeCell ref="K6:R6"/>
    <mergeCell ref="B34:P35"/>
    <mergeCell ref="B4:AJ4"/>
    <mergeCell ref="B5:A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3:AJ33"/>
  <sheetViews>
    <sheetView topLeftCell="B1" zoomScale="90" zoomScaleNormal="90" workbookViewId="0">
      <selection activeCell="AO26" sqref="AO26"/>
    </sheetView>
  </sheetViews>
  <sheetFormatPr defaultRowHeight="15" outlineLevelCol="1"/>
  <cols>
    <col min="1" max="1" width="4" customWidth="1"/>
    <col min="2" max="2" width="19" customWidth="1"/>
    <col min="5" max="15" width="9.140625" hidden="1" customWidth="1" outlineLevel="1"/>
    <col min="16" max="24" width="0" hidden="1" customWidth="1" outlineLevel="1"/>
    <col min="25" max="25" width="9.140625" collapsed="1"/>
  </cols>
  <sheetData>
    <row r="3" spans="2:36" ht="18.75" customHeight="1">
      <c r="B3" s="74" t="s">
        <v>76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2:36" ht="15.75" customHeight="1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2:36" ht="15.7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2:36" s="17" customFormat="1" ht="12">
      <c r="B6" s="32" t="s">
        <v>46</v>
      </c>
      <c r="C6" s="33" t="s">
        <v>35</v>
      </c>
      <c r="D6" s="33" t="s">
        <v>47</v>
      </c>
      <c r="E6" s="33" t="s">
        <v>1</v>
      </c>
      <c r="F6" s="33" t="s">
        <v>2</v>
      </c>
      <c r="G6" s="33" t="s">
        <v>3</v>
      </c>
      <c r="H6" s="33" t="s">
        <v>4</v>
      </c>
      <c r="I6" s="33" t="s">
        <v>48</v>
      </c>
      <c r="J6" s="33" t="s">
        <v>6</v>
      </c>
      <c r="K6" s="33" t="s">
        <v>7</v>
      </c>
      <c r="L6" s="33" t="s">
        <v>8</v>
      </c>
      <c r="M6" s="33" t="s">
        <v>9</v>
      </c>
      <c r="N6" s="45" t="s">
        <v>10</v>
      </c>
      <c r="O6" s="34" t="s">
        <v>78</v>
      </c>
      <c r="P6" s="35" t="s">
        <v>12</v>
      </c>
      <c r="Q6" s="36" t="s">
        <v>79</v>
      </c>
      <c r="R6" s="46" t="s">
        <v>14</v>
      </c>
      <c r="S6" s="47" t="s">
        <v>15</v>
      </c>
      <c r="T6" s="47" t="s">
        <v>16</v>
      </c>
      <c r="U6" s="47" t="s">
        <v>17</v>
      </c>
      <c r="V6" s="47" t="s">
        <v>18</v>
      </c>
      <c r="W6" s="47" t="s">
        <v>19</v>
      </c>
      <c r="X6" s="47" t="s">
        <v>20</v>
      </c>
      <c r="Y6" s="47" t="s">
        <v>21</v>
      </c>
      <c r="Z6" s="47" t="s">
        <v>22</v>
      </c>
      <c r="AA6" s="37" t="s">
        <v>23</v>
      </c>
      <c r="AB6" s="48" t="s">
        <v>87</v>
      </c>
      <c r="AC6" s="48" t="s">
        <v>89</v>
      </c>
      <c r="AD6" s="48" t="s">
        <v>91</v>
      </c>
      <c r="AE6" s="48" t="s">
        <v>92</v>
      </c>
      <c r="AF6" s="48" t="s">
        <v>93</v>
      </c>
      <c r="AG6" s="48" t="s">
        <v>94</v>
      </c>
      <c r="AH6" s="48" t="s">
        <v>95</v>
      </c>
      <c r="AI6" s="48" t="s">
        <v>98</v>
      </c>
      <c r="AJ6" s="48" t="s">
        <v>99</v>
      </c>
    </row>
    <row r="7" spans="2:36" s="17" customFormat="1" ht="12.75">
      <c r="B7" s="38" t="s">
        <v>49</v>
      </c>
      <c r="C7" s="39">
        <v>21.29</v>
      </c>
      <c r="D7" s="39">
        <v>21.08</v>
      </c>
      <c r="E7" s="39">
        <v>20.07</v>
      </c>
      <c r="F7" s="39">
        <v>19.07</v>
      </c>
      <c r="G7" s="39">
        <v>15.01</v>
      </c>
      <c r="H7" s="39">
        <v>14.02</v>
      </c>
      <c r="I7" s="39">
        <v>14.9</v>
      </c>
      <c r="J7" s="39">
        <v>14.9</v>
      </c>
      <c r="K7" s="39">
        <v>14.21</v>
      </c>
      <c r="L7" s="39">
        <v>12.17</v>
      </c>
      <c r="M7" s="39">
        <v>10.75</v>
      </c>
      <c r="N7" s="40">
        <v>10.46</v>
      </c>
      <c r="O7" s="41">
        <v>10.27</v>
      </c>
      <c r="P7" s="41">
        <v>8.8000000000000007</v>
      </c>
      <c r="Q7" s="41">
        <v>8.32</v>
      </c>
      <c r="R7" s="41">
        <v>9.66</v>
      </c>
      <c r="S7" s="41">
        <v>13.9</v>
      </c>
      <c r="T7" s="41">
        <v>13.38</v>
      </c>
      <c r="U7" s="41">
        <v>11.94</v>
      </c>
      <c r="V7" s="41">
        <v>10.27</v>
      </c>
      <c r="W7" s="41">
        <v>9.93</v>
      </c>
      <c r="X7" s="41">
        <v>10.06</v>
      </c>
      <c r="Y7" s="41">
        <v>10.17</v>
      </c>
      <c r="Z7" s="41">
        <v>13.32</v>
      </c>
      <c r="AA7" s="41">
        <v>16.71</v>
      </c>
      <c r="AB7" s="41">
        <v>17.91</v>
      </c>
      <c r="AC7" s="41">
        <v>18.43</v>
      </c>
      <c r="AD7" s="41">
        <v>18.899999999999999</v>
      </c>
      <c r="AE7" s="41">
        <v>20.03</v>
      </c>
      <c r="AF7" s="41">
        <v>20.95</v>
      </c>
      <c r="AG7" s="41">
        <v>23.39</v>
      </c>
      <c r="AH7" s="41">
        <v>23.7</v>
      </c>
      <c r="AI7" s="41">
        <v>24.09</v>
      </c>
      <c r="AJ7" s="41">
        <v>24.09</v>
      </c>
    </row>
    <row r="8" spans="2:36" s="17" customFormat="1" ht="12.75">
      <c r="B8" s="38" t="s">
        <v>50</v>
      </c>
      <c r="C8" s="39">
        <v>21.04</v>
      </c>
      <c r="D8" s="39">
        <v>20.94</v>
      </c>
      <c r="E8" s="39">
        <v>19.940000000000001</v>
      </c>
      <c r="F8" s="39">
        <v>18.63</v>
      </c>
      <c r="G8" s="39">
        <v>16.309999999999999</v>
      </c>
      <c r="H8" s="39">
        <v>15.77</v>
      </c>
      <c r="I8" s="39">
        <v>15.57</v>
      </c>
      <c r="J8" s="39">
        <v>14.83</v>
      </c>
      <c r="K8" s="39">
        <v>14.44</v>
      </c>
      <c r="L8" s="39">
        <v>12.62</v>
      </c>
      <c r="M8" s="39">
        <v>11.45</v>
      </c>
      <c r="N8" s="40">
        <v>10.210000000000001</v>
      </c>
      <c r="O8" s="41">
        <v>10.44</v>
      </c>
      <c r="P8" s="41">
        <v>8.86</v>
      </c>
      <c r="Q8" s="41">
        <v>8.86</v>
      </c>
      <c r="R8" s="41">
        <v>9.9499999999999993</v>
      </c>
      <c r="S8" s="41">
        <v>13.08</v>
      </c>
      <c r="T8" s="41">
        <v>12.41</v>
      </c>
      <c r="U8" s="41">
        <v>12.27</v>
      </c>
      <c r="V8" s="41">
        <v>11.26</v>
      </c>
      <c r="W8" s="41">
        <v>10.81</v>
      </c>
      <c r="X8" s="41">
        <v>10.48</v>
      </c>
      <c r="Y8" s="41">
        <v>13.44</v>
      </c>
      <c r="Z8" s="41">
        <v>14.95</v>
      </c>
      <c r="AA8" s="41">
        <v>16.79</v>
      </c>
      <c r="AB8" s="41">
        <v>19.07</v>
      </c>
      <c r="AC8" s="41">
        <v>19.41</v>
      </c>
      <c r="AD8" s="41">
        <v>19.71</v>
      </c>
      <c r="AE8" s="41">
        <v>20.45</v>
      </c>
      <c r="AF8" s="41">
        <v>22.41</v>
      </c>
      <c r="AG8" s="41">
        <v>23.87</v>
      </c>
      <c r="AH8" s="41">
        <v>23.86</v>
      </c>
      <c r="AI8" s="41">
        <v>23.96</v>
      </c>
      <c r="AJ8" s="41">
        <v>24.16</v>
      </c>
    </row>
    <row r="9" spans="2:36" s="17" customFormat="1" ht="12.75">
      <c r="B9" s="38" t="s">
        <v>51</v>
      </c>
      <c r="C9" s="39">
        <v>20.97</v>
      </c>
      <c r="D9" s="39">
        <v>20.91</v>
      </c>
      <c r="E9" s="39">
        <v>19.88</v>
      </c>
      <c r="F9" s="39">
        <v>17.760000000000002</v>
      </c>
      <c r="G9" s="39">
        <v>15.07</v>
      </c>
      <c r="H9" s="39">
        <v>14.7</v>
      </c>
      <c r="I9" s="39">
        <v>14.68</v>
      </c>
      <c r="J9" s="39">
        <v>14.77</v>
      </c>
      <c r="K9" s="39">
        <v>13.76</v>
      </c>
      <c r="L9" s="39">
        <v>11.92</v>
      </c>
      <c r="M9" s="39">
        <v>10.029999999999999</v>
      </c>
      <c r="N9" s="40">
        <v>9.89</v>
      </c>
      <c r="O9" s="41">
        <v>9.39</v>
      </c>
      <c r="P9" s="41">
        <v>8.6199999999999992</v>
      </c>
      <c r="Q9" s="41">
        <v>8.08</v>
      </c>
      <c r="R9" s="41">
        <v>9.51</v>
      </c>
      <c r="S9" s="41">
        <v>13.25</v>
      </c>
      <c r="T9" s="41">
        <v>12.14</v>
      </c>
      <c r="U9" s="41">
        <v>11.78</v>
      </c>
      <c r="V9" s="41">
        <v>10.46</v>
      </c>
      <c r="W9" s="41">
        <v>9.4700000000000006</v>
      </c>
      <c r="X9" s="41">
        <v>9.4700000000000006</v>
      </c>
      <c r="Y9" s="41">
        <v>10.27</v>
      </c>
      <c r="Z9" s="41">
        <v>15.48</v>
      </c>
      <c r="AA9" s="41">
        <v>16.62</v>
      </c>
      <c r="AB9" s="41">
        <v>17.97</v>
      </c>
      <c r="AC9" s="41">
        <v>18.649999999999999</v>
      </c>
      <c r="AD9" s="41">
        <v>19.059999999999999</v>
      </c>
      <c r="AE9" s="41">
        <v>20.51</v>
      </c>
      <c r="AF9" s="41">
        <v>20.82</v>
      </c>
      <c r="AG9" s="41">
        <v>23.11</v>
      </c>
      <c r="AH9" s="41" t="s">
        <v>96</v>
      </c>
      <c r="AI9" s="41">
        <v>23</v>
      </c>
      <c r="AJ9" s="41">
        <v>23.36</v>
      </c>
    </row>
    <row r="10" spans="2:36" s="17" customFormat="1" ht="12.75">
      <c r="B10" s="38" t="s">
        <v>52</v>
      </c>
      <c r="C10" s="39">
        <v>21.14</v>
      </c>
      <c r="D10" s="39">
        <v>21.55</v>
      </c>
      <c r="E10" s="39">
        <v>20.99</v>
      </c>
      <c r="F10" s="39">
        <v>20.21</v>
      </c>
      <c r="G10" s="39">
        <v>17.64</v>
      </c>
      <c r="H10" s="39">
        <v>16.3</v>
      </c>
      <c r="I10" s="39">
        <v>16.079999999999998</v>
      </c>
      <c r="J10" s="39">
        <v>15.69</v>
      </c>
      <c r="K10" s="39">
        <v>14.51</v>
      </c>
      <c r="L10" s="39">
        <v>14.41</v>
      </c>
      <c r="M10" s="39">
        <v>13.27</v>
      </c>
      <c r="N10" s="40">
        <v>11.62</v>
      </c>
      <c r="O10" s="41">
        <v>11.26</v>
      </c>
      <c r="P10" s="41">
        <v>10.52</v>
      </c>
      <c r="Q10" s="41">
        <v>10.01</v>
      </c>
      <c r="R10" s="41">
        <v>10.119999999999999</v>
      </c>
      <c r="S10" s="41">
        <v>13.6</v>
      </c>
      <c r="T10" s="41">
        <v>13.62</v>
      </c>
      <c r="U10" s="41">
        <v>12.87</v>
      </c>
      <c r="V10" s="41">
        <v>11.82</v>
      </c>
      <c r="W10" s="41">
        <v>10.8</v>
      </c>
      <c r="X10" s="41">
        <v>10.8</v>
      </c>
      <c r="Y10" s="41">
        <v>11.12</v>
      </c>
      <c r="Z10" s="41">
        <v>13.62</v>
      </c>
      <c r="AA10" s="41">
        <v>16.66</v>
      </c>
      <c r="AB10" s="41">
        <v>16.96</v>
      </c>
      <c r="AC10" s="41">
        <v>18.100000000000001</v>
      </c>
      <c r="AD10" s="41">
        <v>19.02</v>
      </c>
      <c r="AE10" s="41">
        <v>20.47</v>
      </c>
      <c r="AF10" s="41">
        <v>20.93</v>
      </c>
      <c r="AG10" s="41">
        <v>24.06</v>
      </c>
      <c r="AH10" s="41">
        <v>23.5</v>
      </c>
      <c r="AI10" s="41">
        <v>24.03</v>
      </c>
      <c r="AJ10" s="41">
        <v>24.15</v>
      </c>
    </row>
    <row r="11" spans="2:36" s="17" customFormat="1" ht="12.75">
      <c r="B11" s="38" t="s">
        <v>53</v>
      </c>
      <c r="C11" s="39">
        <v>21.73</v>
      </c>
      <c r="D11" s="39">
        <v>20.85</v>
      </c>
      <c r="E11" s="39">
        <v>20.14</v>
      </c>
      <c r="F11" s="39">
        <v>18.309999999999999</v>
      </c>
      <c r="G11" s="39">
        <v>15.08</v>
      </c>
      <c r="H11" s="39">
        <v>13.8</v>
      </c>
      <c r="I11" s="39">
        <v>13.97</v>
      </c>
      <c r="J11" s="39">
        <v>14.84</v>
      </c>
      <c r="K11" s="39">
        <v>13.98</v>
      </c>
      <c r="L11" s="39">
        <v>13.11</v>
      </c>
      <c r="M11" s="39">
        <v>11.14</v>
      </c>
      <c r="N11" s="40">
        <v>10.74</v>
      </c>
      <c r="O11" s="41">
        <v>10</v>
      </c>
      <c r="P11" s="41">
        <v>9.25</v>
      </c>
      <c r="Q11" s="41">
        <v>7.93</v>
      </c>
      <c r="R11" s="41">
        <v>9.07</v>
      </c>
      <c r="S11" s="41">
        <v>13.89</v>
      </c>
      <c r="T11" s="41">
        <v>13.06</v>
      </c>
      <c r="U11" s="41">
        <v>11.73</v>
      </c>
      <c r="V11" s="41">
        <v>10.029999999999999</v>
      </c>
      <c r="W11" s="41">
        <v>9.66</v>
      </c>
      <c r="X11" s="41">
        <v>9.66</v>
      </c>
      <c r="Y11" s="41">
        <v>10.42</v>
      </c>
      <c r="Z11" s="41">
        <v>14.89</v>
      </c>
      <c r="AA11" s="41">
        <v>17.29</v>
      </c>
      <c r="AB11" s="41">
        <v>18.53</v>
      </c>
      <c r="AC11" s="41">
        <v>18.649999999999999</v>
      </c>
      <c r="AD11" s="41">
        <v>19.690000000000001</v>
      </c>
      <c r="AE11" s="41">
        <v>20.65</v>
      </c>
      <c r="AF11" s="41">
        <v>21.1</v>
      </c>
      <c r="AG11" s="41">
        <v>23.4</v>
      </c>
      <c r="AH11" s="41">
        <v>23.61</v>
      </c>
      <c r="AI11" s="41">
        <v>24.02</v>
      </c>
      <c r="AJ11" s="41">
        <v>23.58</v>
      </c>
    </row>
    <row r="12" spans="2:36" s="17" customFormat="1" ht="12.75">
      <c r="B12" s="38" t="s">
        <v>54</v>
      </c>
      <c r="C12" s="39">
        <v>21.12</v>
      </c>
      <c r="D12" s="39">
        <v>21.74</v>
      </c>
      <c r="E12" s="39">
        <v>20.72</v>
      </c>
      <c r="F12" s="39">
        <v>19.21</v>
      </c>
      <c r="G12" s="39">
        <v>16.61</v>
      </c>
      <c r="H12" s="39">
        <v>16.21</v>
      </c>
      <c r="I12" s="39">
        <v>15.63</v>
      </c>
      <c r="J12" s="39">
        <v>15.72</v>
      </c>
      <c r="K12" s="39">
        <v>14.11</v>
      </c>
      <c r="L12" s="39">
        <v>13.27</v>
      </c>
      <c r="M12" s="39">
        <v>11.43</v>
      </c>
      <c r="N12" s="40">
        <v>10.95</v>
      </c>
      <c r="O12" s="41">
        <v>10.83</v>
      </c>
      <c r="P12" s="41">
        <v>9.7799999999999994</v>
      </c>
      <c r="Q12" s="41">
        <v>8.99</v>
      </c>
      <c r="R12" s="41">
        <v>9.5500000000000007</v>
      </c>
      <c r="S12" s="41">
        <v>13.51</v>
      </c>
      <c r="T12" s="41">
        <v>12.94</v>
      </c>
      <c r="U12" s="41">
        <v>12.68</v>
      </c>
      <c r="V12" s="41">
        <v>11.33</v>
      </c>
      <c r="W12" s="41">
        <v>9.14</v>
      </c>
      <c r="X12" s="41">
        <v>9.67</v>
      </c>
      <c r="Y12" s="41">
        <v>10.53</v>
      </c>
      <c r="Z12" s="41">
        <v>15.11</v>
      </c>
      <c r="AA12" s="41">
        <v>16.04</v>
      </c>
      <c r="AB12" s="41">
        <v>16.91</v>
      </c>
      <c r="AC12" s="41">
        <v>18.78</v>
      </c>
      <c r="AD12" s="41">
        <v>18.97</v>
      </c>
      <c r="AE12" s="41">
        <v>19.78</v>
      </c>
      <c r="AF12" s="41">
        <v>22.08</v>
      </c>
      <c r="AG12" s="41">
        <v>23.28</v>
      </c>
      <c r="AH12" s="41">
        <v>23.85</v>
      </c>
      <c r="AI12" s="41">
        <v>24.14</v>
      </c>
      <c r="AJ12" s="41">
        <v>24.14</v>
      </c>
    </row>
    <row r="13" spans="2:36" s="17" customFormat="1" ht="12.75">
      <c r="B13" s="38" t="s">
        <v>55</v>
      </c>
      <c r="C13" s="39">
        <v>21.27</v>
      </c>
      <c r="D13" s="39">
        <v>20.92</v>
      </c>
      <c r="E13" s="39">
        <v>19.93</v>
      </c>
      <c r="F13" s="39">
        <v>17.899999999999999</v>
      </c>
      <c r="G13" s="39">
        <v>14.11</v>
      </c>
      <c r="H13" s="39">
        <v>13.84</v>
      </c>
      <c r="I13" s="39">
        <v>13.96</v>
      </c>
      <c r="J13" s="39">
        <v>14.19</v>
      </c>
      <c r="K13" s="39">
        <v>13.67</v>
      </c>
      <c r="L13" s="39">
        <v>12.36</v>
      </c>
      <c r="M13" s="39">
        <v>10.33</v>
      </c>
      <c r="N13" s="40">
        <v>10.18</v>
      </c>
      <c r="O13" s="41">
        <v>10.01</v>
      </c>
      <c r="P13" s="41">
        <v>8.8000000000000007</v>
      </c>
      <c r="Q13" s="41">
        <v>7.96</v>
      </c>
      <c r="R13" s="41">
        <v>9.44</v>
      </c>
      <c r="S13" s="41">
        <v>12.48</v>
      </c>
      <c r="T13" s="41">
        <v>11.77</v>
      </c>
      <c r="U13" s="41">
        <v>10.79</v>
      </c>
      <c r="V13" s="41">
        <v>9.26</v>
      </c>
      <c r="W13" s="41">
        <v>9.35</v>
      </c>
      <c r="X13" s="41">
        <v>9.35</v>
      </c>
      <c r="Y13" s="41">
        <v>10.19</v>
      </c>
      <c r="Z13" s="41">
        <v>14.34</v>
      </c>
      <c r="AA13" s="41">
        <v>14.95</v>
      </c>
      <c r="AB13" s="41">
        <v>16.91</v>
      </c>
      <c r="AC13" s="41">
        <v>17.559999999999999</v>
      </c>
      <c r="AD13" s="41">
        <v>18.61</v>
      </c>
      <c r="AE13" s="41">
        <v>19.350000000000001</v>
      </c>
      <c r="AF13" s="41">
        <v>19.670000000000002</v>
      </c>
      <c r="AG13" s="41">
        <v>21.94</v>
      </c>
      <c r="AH13" s="41">
        <v>22.18</v>
      </c>
      <c r="AI13" s="41">
        <v>22.42</v>
      </c>
      <c r="AJ13" s="41">
        <v>22.96</v>
      </c>
    </row>
    <row r="14" spans="2:36" s="17" customFormat="1" ht="12.75">
      <c r="B14" s="38" t="s">
        <v>56</v>
      </c>
      <c r="C14" s="39">
        <v>20.7</v>
      </c>
      <c r="D14" s="39">
        <v>20.79</v>
      </c>
      <c r="E14" s="39">
        <v>20.61</v>
      </c>
      <c r="F14" s="39">
        <v>19.010000000000002</v>
      </c>
      <c r="G14" s="39">
        <v>16.079999999999998</v>
      </c>
      <c r="H14" s="39">
        <v>15</v>
      </c>
      <c r="I14" s="39">
        <v>14.82</v>
      </c>
      <c r="J14" s="39">
        <v>14.82</v>
      </c>
      <c r="K14" s="39">
        <v>14.18</v>
      </c>
      <c r="L14" s="39">
        <v>13.24</v>
      </c>
      <c r="M14" s="39">
        <v>10.61</v>
      </c>
      <c r="N14" s="40">
        <v>10.3</v>
      </c>
      <c r="O14" s="41">
        <v>9.7100000000000009</v>
      </c>
      <c r="P14" s="41">
        <v>9.0299999999999994</v>
      </c>
      <c r="Q14" s="41">
        <v>8.17</v>
      </c>
      <c r="R14" s="41">
        <v>9.2100000000000009</v>
      </c>
      <c r="S14" s="41">
        <v>12.63</v>
      </c>
      <c r="T14" s="41">
        <v>12.63</v>
      </c>
      <c r="U14" s="41">
        <v>12.54</v>
      </c>
      <c r="V14" s="41">
        <v>11.41</v>
      </c>
      <c r="W14" s="41">
        <v>9.8000000000000007</v>
      </c>
      <c r="X14" s="41">
        <v>9.74</v>
      </c>
      <c r="Y14" s="41">
        <v>10.14</v>
      </c>
      <c r="Z14" s="41">
        <v>15.12</v>
      </c>
      <c r="AA14" s="41">
        <v>15.12</v>
      </c>
      <c r="AB14" s="41">
        <v>17.09</v>
      </c>
      <c r="AC14" s="41">
        <v>17.79</v>
      </c>
      <c r="AD14" s="41">
        <v>18.670000000000002</v>
      </c>
      <c r="AE14" s="41">
        <v>19.399999999999999</v>
      </c>
      <c r="AF14" s="41">
        <v>20.11</v>
      </c>
      <c r="AG14" s="41">
        <v>22.41</v>
      </c>
      <c r="AH14" s="41">
        <v>23.32</v>
      </c>
      <c r="AI14" s="41">
        <v>23.53</v>
      </c>
      <c r="AJ14" s="41">
        <v>23.53</v>
      </c>
    </row>
    <row r="15" spans="2:36" s="17" customFormat="1" ht="12.75">
      <c r="B15" s="38" t="s">
        <v>57</v>
      </c>
      <c r="C15" s="39">
        <v>20.149999999999999</v>
      </c>
      <c r="D15" s="39">
        <v>20.87</v>
      </c>
      <c r="E15" s="39">
        <v>20.29</v>
      </c>
      <c r="F15" s="39">
        <v>17.760000000000002</v>
      </c>
      <c r="G15" s="39">
        <v>14.53</v>
      </c>
      <c r="H15" s="39">
        <v>14.35</v>
      </c>
      <c r="I15" s="39">
        <v>14.48</v>
      </c>
      <c r="J15" s="39">
        <v>14.29</v>
      </c>
      <c r="K15" s="39">
        <v>13.61</v>
      </c>
      <c r="L15" s="39">
        <v>12.38</v>
      </c>
      <c r="M15" s="39">
        <v>10.31</v>
      </c>
      <c r="N15" s="40">
        <v>10.4</v>
      </c>
      <c r="O15" s="41">
        <v>9.6300000000000008</v>
      </c>
      <c r="P15" s="41">
        <v>9.57</v>
      </c>
      <c r="Q15" s="41">
        <v>8.01</v>
      </c>
      <c r="R15" s="41">
        <v>10.050000000000001</v>
      </c>
      <c r="S15" s="41">
        <v>15.03</v>
      </c>
      <c r="T15" s="41">
        <v>13.57</v>
      </c>
      <c r="U15" s="41">
        <v>12.08</v>
      </c>
      <c r="V15" s="41">
        <v>10.8</v>
      </c>
      <c r="W15" s="41">
        <v>9.67</v>
      </c>
      <c r="X15" s="41">
        <v>9.59</v>
      </c>
      <c r="Y15" s="41">
        <v>11.08</v>
      </c>
      <c r="Z15" s="41">
        <v>15.04</v>
      </c>
      <c r="AA15" s="41">
        <v>16.75</v>
      </c>
      <c r="AB15" s="41">
        <v>18.309999999999999</v>
      </c>
      <c r="AC15" s="41">
        <v>18.84</v>
      </c>
      <c r="AD15" s="41">
        <v>19.32</v>
      </c>
      <c r="AE15" s="41">
        <v>20.190000000000001</v>
      </c>
      <c r="AF15" s="41">
        <v>21.14</v>
      </c>
      <c r="AG15" s="41">
        <v>23.88</v>
      </c>
      <c r="AH15" s="41">
        <v>24.55</v>
      </c>
      <c r="AI15" s="41">
        <v>24.49</v>
      </c>
      <c r="AJ15" s="41">
        <v>24.59</v>
      </c>
    </row>
    <row r="16" spans="2:36" s="17" customFormat="1" ht="12.75">
      <c r="B16" s="38" t="s">
        <v>58</v>
      </c>
      <c r="C16" s="39">
        <v>21.52</v>
      </c>
      <c r="D16" s="39">
        <v>21.33</v>
      </c>
      <c r="E16" s="39">
        <v>20.66</v>
      </c>
      <c r="F16" s="39">
        <v>19.649999999999999</v>
      </c>
      <c r="G16" s="39">
        <v>15.76</v>
      </c>
      <c r="H16" s="39">
        <v>15.37</v>
      </c>
      <c r="I16" s="39">
        <v>15.56</v>
      </c>
      <c r="J16" s="39">
        <v>15.21</v>
      </c>
      <c r="K16" s="39">
        <v>14.46</v>
      </c>
      <c r="L16" s="39">
        <v>13.62</v>
      </c>
      <c r="M16" s="39">
        <v>11.87</v>
      </c>
      <c r="N16" s="40">
        <v>11.17</v>
      </c>
      <c r="O16" s="41">
        <v>10.89</v>
      </c>
      <c r="P16" s="41">
        <v>9.27</v>
      </c>
      <c r="Q16" s="41">
        <v>8.7799999999999994</v>
      </c>
      <c r="R16" s="41">
        <v>10.41</v>
      </c>
      <c r="S16" s="41">
        <v>13.19</v>
      </c>
      <c r="T16" s="41">
        <v>13.49</v>
      </c>
      <c r="U16" s="41">
        <v>12.41</v>
      </c>
      <c r="V16" s="41">
        <v>10.56</v>
      </c>
      <c r="W16" s="41">
        <v>10.029999999999999</v>
      </c>
      <c r="X16" s="41">
        <v>10.17</v>
      </c>
      <c r="Y16" s="41">
        <v>10.94</v>
      </c>
      <c r="Z16" s="41">
        <v>16.27</v>
      </c>
      <c r="AA16" s="41">
        <v>17.38</v>
      </c>
      <c r="AB16" s="41">
        <v>18.440000000000001</v>
      </c>
      <c r="AC16" s="41">
        <v>18.91</v>
      </c>
      <c r="AD16" s="41">
        <v>19.43</v>
      </c>
      <c r="AE16" s="41">
        <v>20.69</v>
      </c>
      <c r="AF16" s="41">
        <v>20.98</v>
      </c>
      <c r="AG16" s="41">
        <v>22.78</v>
      </c>
      <c r="AH16" s="41">
        <v>24.19</v>
      </c>
      <c r="AI16" s="41">
        <v>24.19</v>
      </c>
      <c r="AJ16" s="41">
        <v>24.39</v>
      </c>
    </row>
    <row r="17" spans="2:36" s="17" customFormat="1" ht="12.75">
      <c r="B17" s="38" t="s">
        <v>59</v>
      </c>
      <c r="C17" s="39">
        <v>20.78</v>
      </c>
      <c r="D17" s="39">
        <v>20.59</v>
      </c>
      <c r="E17" s="39">
        <v>19.100000000000001</v>
      </c>
      <c r="F17" s="39">
        <v>18.11</v>
      </c>
      <c r="G17" s="39">
        <v>14.61</v>
      </c>
      <c r="H17" s="39">
        <v>14.1</v>
      </c>
      <c r="I17" s="39">
        <v>14.43</v>
      </c>
      <c r="J17" s="39">
        <v>14.46</v>
      </c>
      <c r="K17" s="39">
        <v>14.16</v>
      </c>
      <c r="L17" s="39">
        <v>11.51</v>
      </c>
      <c r="M17" s="39">
        <v>10.33</v>
      </c>
      <c r="N17" s="40">
        <v>10.47</v>
      </c>
      <c r="O17" s="41">
        <v>10.31</v>
      </c>
      <c r="P17" s="41">
        <v>8.39</v>
      </c>
      <c r="Q17" s="41">
        <v>8.98</v>
      </c>
      <c r="R17" s="41">
        <v>11.18</v>
      </c>
      <c r="S17" s="41">
        <v>13.32</v>
      </c>
      <c r="T17" s="41">
        <v>11.92</v>
      </c>
      <c r="U17" s="41">
        <v>11.33</v>
      </c>
      <c r="V17" s="41">
        <v>10.36</v>
      </c>
      <c r="W17" s="41">
        <v>9.91</v>
      </c>
      <c r="X17" s="41">
        <v>10.06</v>
      </c>
      <c r="Y17" s="41">
        <v>11.73</v>
      </c>
      <c r="Z17" s="41">
        <v>16.010000000000002</v>
      </c>
      <c r="AA17" s="41">
        <v>17.440000000000001</v>
      </c>
      <c r="AB17" s="41">
        <v>17.5</v>
      </c>
      <c r="AC17" s="41">
        <v>17.420000000000002</v>
      </c>
      <c r="AD17" s="41">
        <v>19.05</v>
      </c>
      <c r="AE17" s="41">
        <v>19.61</v>
      </c>
      <c r="AF17" s="41">
        <v>21.58</v>
      </c>
      <c r="AG17" s="41">
        <v>23.17</v>
      </c>
      <c r="AH17" s="41">
        <v>23.68</v>
      </c>
      <c r="AI17" s="41">
        <v>23.38</v>
      </c>
      <c r="AJ17" s="41">
        <v>23.44</v>
      </c>
    </row>
    <row r="18" spans="2:36" s="17" customFormat="1" ht="12.75">
      <c r="B18" s="38" t="s">
        <v>60</v>
      </c>
      <c r="C18" s="39">
        <v>20.43</v>
      </c>
      <c r="D18" s="39">
        <v>20.69</v>
      </c>
      <c r="E18" s="39">
        <v>20.010000000000002</v>
      </c>
      <c r="F18" s="39">
        <v>18.78</v>
      </c>
      <c r="G18" s="39">
        <v>15.19</v>
      </c>
      <c r="H18" s="39">
        <v>14.1</v>
      </c>
      <c r="I18" s="39">
        <v>13.94</v>
      </c>
      <c r="J18" s="39">
        <v>14.12</v>
      </c>
      <c r="K18" s="39">
        <v>14.08</v>
      </c>
      <c r="L18" s="39">
        <v>12.73</v>
      </c>
      <c r="M18" s="39">
        <v>10.07</v>
      </c>
      <c r="N18" s="40">
        <v>9.91</v>
      </c>
      <c r="O18" s="41">
        <v>9.69</v>
      </c>
      <c r="P18" s="41">
        <v>8.81</v>
      </c>
      <c r="Q18" s="41">
        <v>8.4</v>
      </c>
      <c r="R18" s="41">
        <v>9.35</v>
      </c>
      <c r="S18" s="41">
        <v>11.61</v>
      </c>
      <c r="T18" s="41">
        <v>12.35</v>
      </c>
      <c r="U18" s="41">
        <v>11.15</v>
      </c>
      <c r="V18" s="41">
        <v>9.9499999999999993</v>
      </c>
      <c r="W18" s="41">
        <v>9.39</v>
      </c>
      <c r="X18" s="41">
        <v>9.82</v>
      </c>
      <c r="Y18" s="41">
        <v>10.31</v>
      </c>
      <c r="Z18" s="41">
        <v>16.34</v>
      </c>
      <c r="AA18" s="41">
        <v>17.28</v>
      </c>
      <c r="AB18" s="41">
        <v>19.09</v>
      </c>
      <c r="AC18" s="41">
        <v>18.87</v>
      </c>
      <c r="AD18" s="41">
        <v>20.03</v>
      </c>
      <c r="AE18" s="41">
        <v>20.75</v>
      </c>
      <c r="AF18" s="41">
        <v>20.47</v>
      </c>
      <c r="AG18" s="41">
        <v>24.52</v>
      </c>
      <c r="AH18" s="41">
        <v>24.34</v>
      </c>
      <c r="AI18" s="41">
        <v>24.34</v>
      </c>
      <c r="AJ18" s="41">
        <v>24.4</v>
      </c>
    </row>
    <row r="19" spans="2:36" s="17" customFormat="1" ht="12.75">
      <c r="B19" s="38" t="s">
        <v>61</v>
      </c>
      <c r="C19" s="39">
        <v>21.23</v>
      </c>
      <c r="D19" s="39">
        <v>20.91</v>
      </c>
      <c r="E19" s="39">
        <v>19.38</v>
      </c>
      <c r="F19" s="39">
        <v>17.86</v>
      </c>
      <c r="G19" s="39">
        <v>15.29</v>
      </c>
      <c r="H19" s="39">
        <v>14.3</v>
      </c>
      <c r="I19" s="39">
        <v>14.84</v>
      </c>
      <c r="J19" s="39">
        <v>14.82</v>
      </c>
      <c r="K19" s="39">
        <v>14.17</v>
      </c>
      <c r="L19" s="39">
        <v>13.62</v>
      </c>
      <c r="M19" s="39">
        <v>10.5</v>
      </c>
      <c r="N19" s="40">
        <v>10.66</v>
      </c>
      <c r="O19" s="41">
        <v>11.15</v>
      </c>
      <c r="P19" s="41">
        <v>9.1999999999999993</v>
      </c>
      <c r="Q19" s="41">
        <v>9.3800000000000008</v>
      </c>
      <c r="R19" s="41">
        <v>11.18</v>
      </c>
      <c r="S19" s="41">
        <v>14.26</v>
      </c>
      <c r="T19" s="41">
        <v>12.6</v>
      </c>
      <c r="U19" s="41">
        <v>12.64</v>
      </c>
      <c r="V19" s="41">
        <v>11.02</v>
      </c>
      <c r="W19" s="41">
        <v>9.6</v>
      </c>
      <c r="X19" s="41">
        <v>10.039999999999999</v>
      </c>
      <c r="Y19" s="41">
        <v>10.45</v>
      </c>
      <c r="Z19" s="41">
        <v>15.38</v>
      </c>
      <c r="AA19" s="41">
        <v>17.22</v>
      </c>
      <c r="AB19" s="41">
        <v>17.55</v>
      </c>
      <c r="AC19" s="41">
        <v>18.72</v>
      </c>
      <c r="AD19" s="41">
        <v>19.54</v>
      </c>
      <c r="AE19" s="41">
        <v>20.170000000000002</v>
      </c>
      <c r="AF19" s="41">
        <v>21.26</v>
      </c>
      <c r="AG19" s="41">
        <v>23.13</v>
      </c>
      <c r="AH19" s="41">
        <v>24.22</v>
      </c>
      <c r="AI19" s="41">
        <v>24.02</v>
      </c>
      <c r="AJ19" s="41">
        <v>24.24</v>
      </c>
    </row>
    <row r="20" spans="2:36" s="17" customFormat="1" ht="12.75">
      <c r="B20" s="38" t="s">
        <v>62</v>
      </c>
      <c r="C20" s="39">
        <v>20.14</v>
      </c>
      <c r="D20" s="39">
        <v>20.6</v>
      </c>
      <c r="E20" s="39">
        <v>19.010000000000002</v>
      </c>
      <c r="F20" s="39">
        <v>18.21</v>
      </c>
      <c r="G20" s="39">
        <v>14.32</v>
      </c>
      <c r="H20" s="39">
        <v>13.77</v>
      </c>
      <c r="I20" s="39">
        <v>14.39</v>
      </c>
      <c r="J20" s="39">
        <v>15.2</v>
      </c>
      <c r="K20" s="39">
        <v>13.62</v>
      </c>
      <c r="L20" s="39">
        <v>11.84</v>
      </c>
      <c r="M20" s="39">
        <v>9.9</v>
      </c>
      <c r="N20" s="40">
        <v>9.7899999999999991</v>
      </c>
      <c r="O20" s="41">
        <v>10.33</v>
      </c>
      <c r="P20" s="41">
        <v>8.5500000000000007</v>
      </c>
      <c r="Q20" s="41">
        <v>8.18</v>
      </c>
      <c r="R20" s="41">
        <v>10.57</v>
      </c>
      <c r="S20" s="41">
        <v>13.71</v>
      </c>
      <c r="T20" s="41">
        <v>12.76</v>
      </c>
      <c r="U20" s="41">
        <v>12.03</v>
      </c>
      <c r="V20" s="41">
        <v>10.26</v>
      </c>
      <c r="W20" s="41">
        <v>10.17</v>
      </c>
      <c r="X20" s="41">
        <v>10.5</v>
      </c>
      <c r="Y20" s="41">
        <v>12.7</v>
      </c>
      <c r="Z20" s="41">
        <v>15.46</v>
      </c>
      <c r="AA20" s="41">
        <v>16.97</v>
      </c>
      <c r="AB20" s="41">
        <v>18.170000000000002</v>
      </c>
      <c r="AC20" s="41">
        <v>18.170000000000002</v>
      </c>
      <c r="AD20" s="41">
        <v>19.39</v>
      </c>
      <c r="AE20" s="41">
        <v>20.3</v>
      </c>
      <c r="AF20" s="41">
        <v>22.3</v>
      </c>
      <c r="AG20" s="41">
        <v>23.38</v>
      </c>
      <c r="AH20" s="41">
        <v>23.91</v>
      </c>
      <c r="AI20" s="41">
        <v>23.5</v>
      </c>
      <c r="AJ20" s="41">
        <v>23.81</v>
      </c>
    </row>
    <row r="21" spans="2:36" s="17" customFormat="1" ht="12.75">
      <c r="B21" s="38" t="s">
        <v>63</v>
      </c>
      <c r="C21" s="39">
        <v>21.08</v>
      </c>
      <c r="D21" s="39">
        <v>20.29</v>
      </c>
      <c r="E21" s="39">
        <v>19.559999999999999</v>
      </c>
      <c r="F21" s="39">
        <v>19.52</v>
      </c>
      <c r="G21" s="39">
        <v>15.48</v>
      </c>
      <c r="H21" s="39">
        <v>15</v>
      </c>
      <c r="I21" s="39">
        <v>15</v>
      </c>
      <c r="J21" s="39">
        <v>14.92</v>
      </c>
      <c r="K21" s="39">
        <v>14.05</v>
      </c>
      <c r="L21" s="39">
        <v>12.82</v>
      </c>
      <c r="M21" s="39">
        <v>11.35</v>
      </c>
      <c r="N21" s="40">
        <v>10.71</v>
      </c>
      <c r="O21" s="41">
        <v>10.32</v>
      </c>
      <c r="P21" s="41">
        <v>9</v>
      </c>
      <c r="Q21" s="41">
        <v>8.9499999999999993</v>
      </c>
      <c r="R21" s="41">
        <v>11.21</v>
      </c>
      <c r="S21" s="41">
        <v>12.53</v>
      </c>
      <c r="T21" s="41">
        <v>13.3</v>
      </c>
      <c r="U21" s="41">
        <v>12.46</v>
      </c>
      <c r="V21" s="41">
        <v>11.08</v>
      </c>
      <c r="W21" s="41">
        <v>10.95</v>
      </c>
      <c r="X21" s="41">
        <v>10.37</v>
      </c>
      <c r="Y21" s="41">
        <v>11.05</v>
      </c>
      <c r="Z21" s="41">
        <v>15.66</v>
      </c>
      <c r="AA21" s="41">
        <v>17.34</v>
      </c>
      <c r="AB21" s="41">
        <v>18</v>
      </c>
      <c r="AC21" s="41">
        <v>18.48</v>
      </c>
      <c r="AD21" s="41">
        <v>19.48</v>
      </c>
      <c r="AE21" s="41">
        <v>20.89</v>
      </c>
      <c r="AF21" s="41">
        <v>21.51</v>
      </c>
      <c r="AG21" s="41">
        <v>24.05</v>
      </c>
      <c r="AH21" s="41">
        <v>24.31</v>
      </c>
      <c r="AI21" s="41">
        <v>24.34</v>
      </c>
      <c r="AJ21" s="41">
        <v>23.76</v>
      </c>
    </row>
    <row r="22" spans="2:36" s="17" customFormat="1" ht="12.75">
      <c r="B22" s="38" t="s">
        <v>64</v>
      </c>
      <c r="C22" s="39">
        <v>20.37</v>
      </c>
      <c r="D22" s="39">
        <v>20.43</v>
      </c>
      <c r="E22" s="39">
        <v>19.32</v>
      </c>
      <c r="F22" s="39">
        <v>17.649999999999999</v>
      </c>
      <c r="G22" s="39">
        <v>14.37</v>
      </c>
      <c r="H22" s="39">
        <v>14.33</v>
      </c>
      <c r="I22" s="39">
        <v>13.89</v>
      </c>
      <c r="J22" s="39">
        <v>14.33</v>
      </c>
      <c r="K22" s="39">
        <v>13.39</v>
      </c>
      <c r="L22" s="39">
        <v>11.94</v>
      </c>
      <c r="M22" s="39">
        <v>10.66</v>
      </c>
      <c r="N22" s="40">
        <v>10.39</v>
      </c>
      <c r="O22" s="41">
        <v>9.82</v>
      </c>
      <c r="P22" s="41">
        <v>9.08</v>
      </c>
      <c r="Q22" s="41">
        <v>8.15</v>
      </c>
      <c r="R22" s="41">
        <v>9.93</v>
      </c>
      <c r="S22" s="41">
        <v>13.78</v>
      </c>
      <c r="T22" s="41">
        <v>12.47</v>
      </c>
      <c r="U22" s="41">
        <v>11.76</v>
      </c>
      <c r="V22" s="41">
        <v>9.82</v>
      </c>
      <c r="W22" s="41">
        <v>10.039999999999999</v>
      </c>
      <c r="X22" s="41">
        <v>9.91</v>
      </c>
      <c r="Y22" s="41">
        <v>10.9</v>
      </c>
      <c r="Z22" s="41">
        <v>16.05</v>
      </c>
      <c r="AA22" s="41">
        <v>17.66</v>
      </c>
      <c r="AB22" s="41">
        <v>18.399999999999999</v>
      </c>
      <c r="AC22" s="41">
        <v>18.55</v>
      </c>
      <c r="AD22" s="41">
        <v>19.79</v>
      </c>
      <c r="AE22" s="41">
        <v>19.809999999999999</v>
      </c>
      <c r="AF22" s="41">
        <v>20.7</v>
      </c>
      <c r="AG22" s="41">
        <v>23.22</v>
      </c>
      <c r="AH22" s="41">
        <v>23.63</v>
      </c>
      <c r="AI22" s="41">
        <v>23.93</v>
      </c>
      <c r="AJ22" s="41">
        <v>23.83</v>
      </c>
    </row>
    <row r="23" spans="2:36" s="17" customFormat="1" ht="12.75">
      <c r="B23" s="38" t="s">
        <v>65</v>
      </c>
      <c r="C23" s="39">
        <v>20.99</v>
      </c>
      <c r="D23" s="39">
        <v>21.15</v>
      </c>
      <c r="E23" s="39">
        <v>20.71</v>
      </c>
      <c r="F23" s="39">
        <v>18.850000000000001</v>
      </c>
      <c r="G23" s="39">
        <v>15.83</v>
      </c>
      <c r="H23" s="39">
        <v>15.21</v>
      </c>
      <c r="I23" s="39">
        <v>15.16</v>
      </c>
      <c r="J23" s="39">
        <v>15.57</v>
      </c>
      <c r="K23" s="39">
        <v>15.08</v>
      </c>
      <c r="L23" s="39">
        <v>13.7</v>
      </c>
      <c r="M23" s="39">
        <v>11.9</v>
      </c>
      <c r="N23" s="40">
        <v>11.58</v>
      </c>
      <c r="O23" s="41">
        <v>11.28</v>
      </c>
      <c r="P23" s="41">
        <v>9.92</v>
      </c>
      <c r="Q23" s="41">
        <v>9.25</v>
      </c>
      <c r="R23" s="41">
        <v>10.43</v>
      </c>
      <c r="S23" s="41">
        <v>14.08</v>
      </c>
      <c r="T23" s="41">
        <v>12.81</v>
      </c>
      <c r="U23" s="41">
        <v>12.18</v>
      </c>
      <c r="V23" s="41">
        <v>10.44</v>
      </c>
      <c r="W23" s="41">
        <v>10.76</v>
      </c>
      <c r="X23" s="41">
        <v>10.75</v>
      </c>
      <c r="Y23" s="41">
        <v>10.9</v>
      </c>
      <c r="Z23" s="41">
        <v>14.58</v>
      </c>
      <c r="AA23" s="41">
        <v>16.84</v>
      </c>
      <c r="AB23" s="41">
        <v>18.61</v>
      </c>
      <c r="AC23" s="41">
        <v>19.21</v>
      </c>
      <c r="AD23" s="41">
        <v>19.829999999999998</v>
      </c>
      <c r="AE23" s="41">
        <v>20.47</v>
      </c>
      <c r="AF23" s="41">
        <v>20.87</v>
      </c>
      <c r="AG23" s="41">
        <v>23.34</v>
      </c>
      <c r="AH23" s="41">
        <v>23.84</v>
      </c>
      <c r="AI23" s="41">
        <v>23.71</v>
      </c>
      <c r="AJ23" s="41">
        <v>23.44</v>
      </c>
    </row>
    <row r="24" spans="2:36" s="17" customFormat="1" ht="12.75">
      <c r="B24" s="38" t="s">
        <v>66</v>
      </c>
      <c r="C24" s="39">
        <v>21.79</v>
      </c>
      <c r="D24" s="39">
        <v>21.4</v>
      </c>
      <c r="E24" s="39">
        <v>20.25</v>
      </c>
      <c r="F24" s="39">
        <v>18.190000000000001</v>
      </c>
      <c r="G24" s="39">
        <v>15.58</v>
      </c>
      <c r="H24" s="39">
        <v>14.83</v>
      </c>
      <c r="I24" s="39">
        <v>14.94</v>
      </c>
      <c r="J24" s="39">
        <v>14.71</v>
      </c>
      <c r="K24" s="39">
        <v>14.11</v>
      </c>
      <c r="L24" s="39">
        <v>12.87</v>
      </c>
      <c r="M24" s="39">
        <v>11.39</v>
      </c>
      <c r="N24" s="40">
        <v>10.48</v>
      </c>
      <c r="O24" s="41">
        <v>10.24</v>
      </c>
      <c r="P24" s="41">
        <v>9.27</v>
      </c>
      <c r="Q24" s="41">
        <v>8.51</v>
      </c>
      <c r="R24" s="41">
        <v>10.63</v>
      </c>
      <c r="S24" s="41">
        <v>13.56</v>
      </c>
      <c r="T24" s="41">
        <v>12.6</v>
      </c>
      <c r="U24" s="41">
        <v>12.65</v>
      </c>
      <c r="V24" s="41">
        <v>10.39</v>
      </c>
      <c r="W24" s="41">
        <v>10.63</v>
      </c>
      <c r="X24" s="41">
        <v>10.73</v>
      </c>
      <c r="Y24" s="41">
        <v>10.38</v>
      </c>
      <c r="Z24" s="41">
        <v>13.77</v>
      </c>
      <c r="AA24" s="41">
        <v>18.22</v>
      </c>
      <c r="AB24" s="41">
        <v>19.38</v>
      </c>
      <c r="AC24" s="41">
        <v>19.45</v>
      </c>
      <c r="AD24" s="41">
        <v>20.239999999999998</v>
      </c>
      <c r="AE24" s="41">
        <v>21.06</v>
      </c>
      <c r="AF24" s="41">
        <v>22.16</v>
      </c>
      <c r="AG24" s="41">
        <v>23.28</v>
      </c>
      <c r="AH24" s="41">
        <v>23.6</v>
      </c>
      <c r="AI24" s="41">
        <v>24.4</v>
      </c>
      <c r="AJ24" s="41">
        <v>24.57</v>
      </c>
    </row>
    <row r="25" spans="2:36" s="17" customFormat="1" ht="12.75">
      <c r="B25" s="38" t="s">
        <v>67</v>
      </c>
      <c r="C25" s="39">
        <v>20.84</v>
      </c>
      <c r="D25" s="39">
        <v>20.99</v>
      </c>
      <c r="E25" s="39">
        <v>20.46</v>
      </c>
      <c r="F25" s="39">
        <v>20.3</v>
      </c>
      <c r="G25" s="39">
        <v>14.43</v>
      </c>
      <c r="H25" s="39">
        <v>14.67</v>
      </c>
      <c r="I25" s="39">
        <v>14.79</v>
      </c>
      <c r="J25" s="39">
        <v>14.61</v>
      </c>
      <c r="K25" s="39">
        <v>14.27</v>
      </c>
      <c r="L25" s="39">
        <v>11.87</v>
      </c>
      <c r="M25" s="39">
        <v>10.85</v>
      </c>
      <c r="N25" s="40">
        <v>10.29</v>
      </c>
      <c r="O25" s="41">
        <v>9.8800000000000008</v>
      </c>
      <c r="P25" s="41">
        <v>8.5399999999999991</v>
      </c>
      <c r="Q25" s="41">
        <v>8.15</v>
      </c>
      <c r="R25" s="41">
        <v>10.35</v>
      </c>
      <c r="S25" s="41">
        <v>12.8</v>
      </c>
      <c r="T25" s="41">
        <v>12.5</v>
      </c>
      <c r="U25" s="41">
        <v>11.71</v>
      </c>
      <c r="V25" s="41">
        <v>10.68</v>
      </c>
      <c r="W25" s="41">
        <v>9.59</v>
      </c>
      <c r="X25" s="41">
        <v>9.92</v>
      </c>
      <c r="Y25" s="41">
        <v>10.85</v>
      </c>
      <c r="Z25" s="41">
        <v>13.65</v>
      </c>
      <c r="AA25" s="41">
        <v>16.41</v>
      </c>
      <c r="AB25" s="41">
        <v>17.5</v>
      </c>
      <c r="AC25" s="41">
        <v>18</v>
      </c>
      <c r="AD25" s="41">
        <v>19.100000000000001</v>
      </c>
      <c r="AE25" s="41">
        <v>19.809999999999999</v>
      </c>
      <c r="AF25" s="41">
        <v>20.8</v>
      </c>
      <c r="AG25" s="41">
        <v>22.81</v>
      </c>
      <c r="AH25" s="41">
        <v>23.89</v>
      </c>
      <c r="AI25" s="41">
        <v>23.97</v>
      </c>
      <c r="AJ25" s="41">
        <v>23.02</v>
      </c>
    </row>
    <row r="26" spans="2:36" s="17" customFormat="1" ht="12.75">
      <c r="B26" s="38" t="s">
        <v>68</v>
      </c>
      <c r="C26" s="39">
        <v>21.64</v>
      </c>
      <c r="D26" s="39">
        <v>21.48</v>
      </c>
      <c r="E26" s="39">
        <v>20.59</v>
      </c>
      <c r="F26" s="39">
        <v>19</v>
      </c>
      <c r="G26" s="39">
        <v>15.59</v>
      </c>
      <c r="H26" s="39">
        <v>15</v>
      </c>
      <c r="I26" s="39">
        <v>14.25</v>
      </c>
      <c r="J26" s="39">
        <v>14.97</v>
      </c>
      <c r="K26" s="39">
        <v>13.67</v>
      </c>
      <c r="L26" s="39">
        <v>12.23</v>
      </c>
      <c r="M26" s="39">
        <v>10.49</v>
      </c>
      <c r="N26" s="40">
        <v>10.78</v>
      </c>
      <c r="O26" s="41">
        <v>9.92</v>
      </c>
      <c r="P26" s="41">
        <v>9.49</v>
      </c>
      <c r="Q26" s="41">
        <v>8.09</v>
      </c>
      <c r="R26" s="41">
        <v>10.01</v>
      </c>
      <c r="S26" s="41">
        <v>13.88</v>
      </c>
      <c r="T26" s="41">
        <v>12.2</v>
      </c>
      <c r="U26" s="41">
        <v>11.78</v>
      </c>
      <c r="V26" s="41">
        <v>9.93</v>
      </c>
      <c r="W26" s="41">
        <v>9.39</v>
      </c>
      <c r="X26" s="41">
        <v>9.49</v>
      </c>
      <c r="Y26" s="41">
        <v>10.85</v>
      </c>
      <c r="Z26" s="41">
        <v>15.61</v>
      </c>
      <c r="AA26" s="41">
        <v>17.13</v>
      </c>
      <c r="AB26" s="41">
        <v>17.54</v>
      </c>
      <c r="AC26" s="41">
        <v>18.809999999999999</v>
      </c>
      <c r="AD26" s="41">
        <v>19.420000000000002</v>
      </c>
      <c r="AE26" s="41">
        <v>20.49</v>
      </c>
      <c r="AF26" s="41">
        <v>20.7</v>
      </c>
      <c r="AG26" s="41">
        <v>23.41</v>
      </c>
      <c r="AH26" s="41">
        <v>23.66</v>
      </c>
      <c r="AI26" s="41">
        <v>23.99</v>
      </c>
      <c r="AJ26" s="41">
        <v>23.25</v>
      </c>
    </row>
    <row r="27" spans="2:36" s="17" customFormat="1" ht="12.75">
      <c r="B27" s="38" t="s">
        <v>69</v>
      </c>
      <c r="C27" s="39">
        <v>20.5</v>
      </c>
      <c r="D27" s="39">
        <v>20.59</v>
      </c>
      <c r="E27" s="39">
        <v>19.5</v>
      </c>
      <c r="F27" s="39">
        <v>18.670000000000002</v>
      </c>
      <c r="G27" s="39">
        <v>14.6</v>
      </c>
      <c r="H27" s="39">
        <v>14.2</v>
      </c>
      <c r="I27" s="39">
        <v>14.05</v>
      </c>
      <c r="J27" s="39">
        <v>14.54</v>
      </c>
      <c r="K27" s="39">
        <v>14.18</v>
      </c>
      <c r="L27" s="39">
        <v>12.24</v>
      </c>
      <c r="M27" s="39">
        <v>11.1</v>
      </c>
      <c r="N27" s="40">
        <v>10.34</v>
      </c>
      <c r="O27" s="41">
        <v>10.11</v>
      </c>
      <c r="P27" s="41">
        <v>9.18</v>
      </c>
      <c r="Q27" s="41">
        <v>8.1199999999999992</v>
      </c>
      <c r="R27" s="41">
        <v>9.4</v>
      </c>
      <c r="S27" s="41">
        <v>12.28</v>
      </c>
      <c r="T27" s="41">
        <v>12.09</v>
      </c>
      <c r="U27" s="41">
        <v>11.15</v>
      </c>
      <c r="V27" s="41">
        <v>10.119999999999999</v>
      </c>
      <c r="W27" s="41">
        <v>9.42</v>
      </c>
      <c r="X27" s="41">
        <v>10.029999999999999</v>
      </c>
      <c r="Y27" s="41">
        <v>10.6</v>
      </c>
      <c r="Z27" s="41">
        <v>13.91</v>
      </c>
      <c r="AA27" s="41">
        <v>15.39</v>
      </c>
      <c r="AB27" s="41">
        <v>17.28</v>
      </c>
      <c r="AC27" s="41">
        <v>18.5</v>
      </c>
      <c r="AD27" s="41">
        <v>19.72</v>
      </c>
      <c r="AE27" s="41">
        <v>20.350000000000001</v>
      </c>
      <c r="AF27" s="41">
        <v>20.82</v>
      </c>
      <c r="AG27" s="41">
        <v>21.76</v>
      </c>
      <c r="AH27" s="41">
        <v>23.1</v>
      </c>
      <c r="AI27" s="41">
        <v>23.33</v>
      </c>
      <c r="AJ27" s="41">
        <v>23.84</v>
      </c>
    </row>
    <row r="28" spans="2:36" s="17" customFormat="1" ht="12.75">
      <c r="B28" s="38" t="s">
        <v>70</v>
      </c>
      <c r="C28" s="39">
        <v>20.58</v>
      </c>
      <c r="D28" s="39">
        <v>20.420000000000002</v>
      </c>
      <c r="E28" s="39">
        <v>19.600000000000001</v>
      </c>
      <c r="F28" s="39">
        <v>18.45</v>
      </c>
      <c r="G28" s="39">
        <v>14.78</v>
      </c>
      <c r="H28" s="39">
        <v>14.37</v>
      </c>
      <c r="I28" s="39">
        <v>14.83</v>
      </c>
      <c r="J28" s="39">
        <v>14.93</v>
      </c>
      <c r="K28" s="39">
        <v>13.91</v>
      </c>
      <c r="L28" s="39">
        <v>12.81</v>
      </c>
      <c r="M28" s="39">
        <v>11.51</v>
      </c>
      <c r="N28" s="40">
        <v>10.4</v>
      </c>
      <c r="O28" s="41">
        <v>10.39</v>
      </c>
      <c r="P28" s="41">
        <v>9.57</v>
      </c>
      <c r="Q28" s="41">
        <v>8.83</v>
      </c>
      <c r="R28" s="41">
        <v>9.58</v>
      </c>
      <c r="S28" s="41">
        <v>13.58</v>
      </c>
      <c r="T28" s="41">
        <v>11.94</v>
      </c>
      <c r="U28" s="41">
        <v>11.36</v>
      </c>
      <c r="V28" s="41">
        <v>10.27</v>
      </c>
      <c r="W28" s="41">
        <v>10.44</v>
      </c>
      <c r="X28" s="41">
        <v>10.06</v>
      </c>
      <c r="Y28" s="41">
        <v>11.02</v>
      </c>
      <c r="Z28" s="41">
        <v>15.94</v>
      </c>
      <c r="AA28" s="41">
        <v>17.95</v>
      </c>
      <c r="AB28" s="41">
        <v>19.27</v>
      </c>
      <c r="AC28" s="41">
        <v>19.36</v>
      </c>
      <c r="AD28" s="41">
        <v>19.97</v>
      </c>
      <c r="AE28" s="41">
        <v>20.77</v>
      </c>
      <c r="AF28" s="41">
        <v>21.83</v>
      </c>
      <c r="AG28" s="41">
        <v>24.24</v>
      </c>
      <c r="AH28" s="41">
        <v>24.54</v>
      </c>
      <c r="AI28" s="41">
        <v>24.54</v>
      </c>
      <c r="AJ28" s="41">
        <v>24.76</v>
      </c>
    </row>
    <row r="29" spans="2:36" s="17" customFormat="1" ht="12.75">
      <c r="B29" s="38" t="s">
        <v>71</v>
      </c>
      <c r="C29" s="39">
        <v>21.24</v>
      </c>
      <c r="D29" s="39">
        <v>20.79</v>
      </c>
      <c r="E29" s="39">
        <v>20.399999999999999</v>
      </c>
      <c r="F29" s="39">
        <v>18.21</v>
      </c>
      <c r="G29" s="39">
        <v>15.54</v>
      </c>
      <c r="H29" s="39">
        <v>14.36</v>
      </c>
      <c r="I29" s="39">
        <v>14.01</v>
      </c>
      <c r="J29" s="39">
        <v>14.07</v>
      </c>
      <c r="K29" s="39">
        <v>13.71</v>
      </c>
      <c r="L29" s="39">
        <v>13.05</v>
      </c>
      <c r="M29" s="39">
        <v>9.57</v>
      </c>
      <c r="N29" s="40">
        <v>9.5500000000000007</v>
      </c>
      <c r="O29" s="41">
        <v>8.9600000000000009</v>
      </c>
      <c r="P29" s="41">
        <v>8.64</v>
      </c>
      <c r="Q29" s="41">
        <v>8.64</v>
      </c>
      <c r="R29" s="41">
        <v>10.85</v>
      </c>
      <c r="S29" s="41">
        <v>13.79</v>
      </c>
      <c r="T29" s="41">
        <v>12.31</v>
      </c>
      <c r="U29" s="41">
        <v>11.43</v>
      </c>
      <c r="V29" s="41">
        <v>10.31</v>
      </c>
      <c r="W29" s="41">
        <v>9.4700000000000006</v>
      </c>
      <c r="X29" s="41">
        <v>9.7899999999999991</v>
      </c>
      <c r="Y29" s="41">
        <v>11.07</v>
      </c>
      <c r="Z29" s="41">
        <v>15.58</v>
      </c>
      <c r="AA29" s="41">
        <v>16.850000000000001</v>
      </c>
      <c r="AB29" s="41">
        <v>17.420000000000002</v>
      </c>
      <c r="AC29" s="41">
        <v>17.45</v>
      </c>
      <c r="AD29" s="41">
        <v>18.190000000000001</v>
      </c>
      <c r="AE29" s="41">
        <v>19.37</v>
      </c>
      <c r="AF29" s="41">
        <v>20.23</v>
      </c>
      <c r="AG29" s="41">
        <v>22.43</v>
      </c>
      <c r="AH29" s="41">
        <v>22.87</v>
      </c>
      <c r="AI29" s="41">
        <v>23.08</v>
      </c>
      <c r="AJ29" s="41">
        <v>23.67</v>
      </c>
    </row>
    <row r="30" spans="2:36" s="17" customFormat="1" ht="12.75">
      <c r="B30" s="38" t="s">
        <v>72</v>
      </c>
      <c r="C30" s="39">
        <v>21.47</v>
      </c>
      <c r="D30" s="39">
        <v>21.35</v>
      </c>
      <c r="E30" s="39">
        <v>19.88</v>
      </c>
      <c r="F30" s="39">
        <v>17.989999999999998</v>
      </c>
      <c r="G30" s="39">
        <v>15.26</v>
      </c>
      <c r="H30" s="39">
        <v>14.67</v>
      </c>
      <c r="I30" s="39">
        <v>14.61</v>
      </c>
      <c r="J30" s="39">
        <v>14.51</v>
      </c>
      <c r="K30" s="39">
        <v>13.93</v>
      </c>
      <c r="L30" s="39">
        <v>12.87</v>
      </c>
      <c r="M30" s="39">
        <v>10.69</v>
      </c>
      <c r="N30" s="40">
        <v>10.49</v>
      </c>
      <c r="O30" s="41">
        <v>10.25</v>
      </c>
      <c r="P30" s="41">
        <v>8.84</v>
      </c>
      <c r="Q30" s="41">
        <v>8.0299999999999994</v>
      </c>
      <c r="R30" s="41">
        <v>9.57</v>
      </c>
      <c r="S30" s="41">
        <v>14.04</v>
      </c>
      <c r="T30" s="41">
        <v>12.89</v>
      </c>
      <c r="U30" s="41">
        <v>11.87</v>
      </c>
      <c r="V30" s="41">
        <v>10.07</v>
      </c>
      <c r="W30" s="41">
        <v>9.41</v>
      </c>
      <c r="X30" s="41">
        <v>9.74</v>
      </c>
      <c r="Y30" s="41">
        <v>10.27</v>
      </c>
      <c r="Z30" s="41">
        <v>16.149999999999999</v>
      </c>
      <c r="AA30" s="41">
        <v>17.05</v>
      </c>
      <c r="AB30" s="41">
        <v>17.97</v>
      </c>
      <c r="AC30" s="41">
        <v>18.559999999999999</v>
      </c>
      <c r="AD30" s="41">
        <v>19.66</v>
      </c>
      <c r="AE30" s="41">
        <v>20.68</v>
      </c>
      <c r="AF30" s="41">
        <v>20.79</v>
      </c>
      <c r="AG30" s="41">
        <v>24.09</v>
      </c>
      <c r="AH30" s="41">
        <v>24.06</v>
      </c>
      <c r="AI30" s="41">
        <v>24.37</v>
      </c>
      <c r="AJ30" s="41">
        <v>24.05</v>
      </c>
    </row>
    <row r="31" spans="2:36" s="17" customFormat="1" ht="12.75">
      <c r="B31" s="38" t="s">
        <v>73</v>
      </c>
      <c r="C31" s="42">
        <v>21.2</v>
      </c>
      <c r="D31" s="42">
        <v>20.93</v>
      </c>
      <c r="E31" s="42">
        <v>19.72</v>
      </c>
      <c r="F31" s="42">
        <v>17.12</v>
      </c>
      <c r="G31" s="42">
        <v>14.56</v>
      </c>
      <c r="H31" s="42">
        <v>14.21</v>
      </c>
      <c r="I31" s="42">
        <v>14.85</v>
      </c>
      <c r="J31" s="42">
        <v>14.86</v>
      </c>
      <c r="K31" s="42">
        <v>14.1</v>
      </c>
      <c r="L31" s="42">
        <v>12</v>
      </c>
      <c r="M31" s="42">
        <v>9.77</v>
      </c>
      <c r="N31" s="43">
        <v>9.8800000000000008</v>
      </c>
      <c r="O31" s="44">
        <v>9.6300000000000008</v>
      </c>
      <c r="P31" s="44">
        <v>8.14</v>
      </c>
      <c r="Q31" s="44">
        <v>7.59</v>
      </c>
      <c r="R31" s="44">
        <v>9.44</v>
      </c>
      <c r="S31" s="44">
        <v>14.84</v>
      </c>
      <c r="T31" s="44">
        <v>12.62</v>
      </c>
      <c r="U31" s="44">
        <v>11.11</v>
      </c>
      <c r="V31" s="44">
        <v>10.47</v>
      </c>
      <c r="W31" s="44">
        <v>10</v>
      </c>
      <c r="X31" s="44">
        <v>10.36</v>
      </c>
      <c r="Y31" s="44">
        <v>11.35</v>
      </c>
      <c r="Z31" s="44">
        <v>16.350000000000001</v>
      </c>
      <c r="AA31" s="44">
        <v>17.38</v>
      </c>
      <c r="AB31" s="44">
        <v>18.260000000000002</v>
      </c>
      <c r="AC31" s="44">
        <v>19.239999999999998</v>
      </c>
      <c r="AD31" s="44">
        <v>20.29</v>
      </c>
      <c r="AE31" s="44">
        <v>21.39</v>
      </c>
      <c r="AF31" s="44">
        <v>21.66</v>
      </c>
      <c r="AG31" s="44">
        <v>24.42</v>
      </c>
      <c r="AH31" s="44">
        <v>24.13</v>
      </c>
      <c r="AI31" s="44">
        <v>23.58</v>
      </c>
      <c r="AJ31" s="44">
        <v>23.97</v>
      </c>
    </row>
    <row r="32" spans="2:36" s="17" customFormat="1" ht="12.75">
      <c r="B32" s="38" t="s">
        <v>74</v>
      </c>
      <c r="C32" s="49">
        <v>20.95</v>
      </c>
      <c r="D32" s="49">
        <v>20.95</v>
      </c>
      <c r="E32" s="49">
        <v>20.04</v>
      </c>
      <c r="F32" s="49">
        <v>18.64</v>
      </c>
      <c r="G32" s="49">
        <v>15.29</v>
      </c>
      <c r="H32" s="49">
        <v>14.68</v>
      </c>
      <c r="I32" s="49">
        <v>14.76</v>
      </c>
      <c r="J32" s="49">
        <v>14.83</v>
      </c>
      <c r="K32" s="49">
        <v>14.06</v>
      </c>
      <c r="L32" s="49">
        <v>12.65</v>
      </c>
      <c r="M32" s="49">
        <v>10.87</v>
      </c>
      <c r="N32" s="50">
        <v>10.45</v>
      </c>
      <c r="O32" s="51">
        <v>10.18</v>
      </c>
      <c r="P32" s="52">
        <v>9.07</v>
      </c>
      <c r="Q32" s="50">
        <v>8.52</v>
      </c>
      <c r="R32" s="53">
        <v>10</v>
      </c>
      <c r="S32" s="50">
        <v>13.44</v>
      </c>
      <c r="T32" s="50">
        <v>12.68</v>
      </c>
      <c r="U32" s="50">
        <v>11.89</v>
      </c>
      <c r="V32" s="50">
        <v>10.56</v>
      </c>
      <c r="W32" s="50">
        <v>9.93</v>
      </c>
      <c r="X32" s="50">
        <v>10.050000000000001</v>
      </c>
      <c r="Y32" s="50">
        <v>10.94</v>
      </c>
      <c r="Z32" s="50">
        <v>15.08</v>
      </c>
      <c r="AA32" s="50">
        <v>16.82</v>
      </c>
      <c r="AB32" s="50">
        <v>17.920000000000002</v>
      </c>
      <c r="AC32" s="50">
        <v>18.489999999999998</v>
      </c>
      <c r="AD32" s="50">
        <v>19.38</v>
      </c>
      <c r="AE32" s="50">
        <v>20.329999999999998</v>
      </c>
      <c r="AF32" s="53">
        <v>21.1</v>
      </c>
      <c r="AG32" s="53">
        <v>23.43</v>
      </c>
      <c r="AH32" s="53">
        <v>23.75</v>
      </c>
      <c r="AI32" s="53">
        <v>23.81</v>
      </c>
      <c r="AJ32" s="53">
        <v>23.85</v>
      </c>
    </row>
    <row r="33" s="17" customFormat="1" ht="12"/>
  </sheetData>
  <mergeCells count="2">
    <mergeCell ref="B3:AJ3"/>
    <mergeCell ref="B4:A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8"/>
  <sheetViews>
    <sheetView zoomScale="80" zoomScaleNormal="80" workbookViewId="0">
      <selection activeCell="AJ15" sqref="AJ15"/>
    </sheetView>
  </sheetViews>
  <sheetFormatPr defaultRowHeight="15" outlineLevelCol="1"/>
  <cols>
    <col min="1" max="1" width="12.140625" customWidth="1"/>
    <col min="2" max="3" width="7.140625" customWidth="1"/>
    <col min="4" max="13" width="7.140625" customWidth="1" outlineLevel="1"/>
    <col min="14" max="33" width="7.140625" customWidth="1"/>
  </cols>
  <sheetData>
    <row r="2" spans="1:34" ht="15" customHeight="1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4" spans="1:34">
      <c r="A4" s="69"/>
      <c r="B4" s="70" t="s">
        <v>0</v>
      </c>
      <c r="C4" s="70" t="s">
        <v>1</v>
      </c>
      <c r="D4" s="70" t="s">
        <v>2</v>
      </c>
      <c r="E4" s="70" t="s">
        <v>3</v>
      </c>
      <c r="F4" s="70" t="s">
        <v>4</v>
      </c>
      <c r="G4" s="70" t="s">
        <v>5</v>
      </c>
      <c r="H4" s="70" t="s">
        <v>6</v>
      </c>
      <c r="I4" s="70" t="s">
        <v>7</v>
      </c>
      <c r="J4" s="70" t="s">
        <v>8</v>
      </c>
      <c r="K4" s="70" t="s">
        <v>9</v>
      </c>
      <c r="L4" s="70" t="s">
        <v>10</v>
      </c>
      <c r="M4" s="70" t="s">
        <v>11</v>
      </c>
      <c r="N4" s="70" t="s">
        <v>12</v>
      </c>
      <c r="O4" s="70" t="s">
        <v>13</v>
      </c>
      <c r="P4" s="70" t="s">
        <v>14</v>
      </c>
      <c r="Q4" s="70" t="s">
        <v>15</v>
      </c>
      <c r="R4" s="70" t="s">
        <v>16</v>
      </c>
      <c r="S4" s="70" t="s">
        <v>17</v>
      </c>
      <c r="T4" s="70" t="s">
        <v>18</v>
      </c>
      <c r="U4" s="70" t="s">
        <v>19</v>
      </c>
      <c r="V4" s="70" t="s">
        <v>20</v>
      </c>
      <c r="W4" s="70" t="s">
        <v>21</v>
      </c>
      <c r="X4" s="70" t="s">
        <v>22</v>
      </c>
      <c r="Y4" s="70" t="s">
        <v>23</v>
      </c>
      <c r="Z4" s="70" t="s">
        <v>88</v>
      </c>
      <c r="AA4" s="70" t="s">
        <v>25</v>
      </c>
      <c r="AB4" s="70" t="s">
        <v>90</v>
      </c>
      <c r="AC4" s="70" t="s">
        <v>27</v>
      </c>
      <c r="AD4" s="70" t="s">
        <v>28</v>
      </c>
      <c r="AE4" s="70" t="s">
        <v>29</v>
      </c>
      <c r="AF4" s="70" t="s">
        <v>30</v>
      </c>
      <c r="AG4" s="70" t="s">
        <v>31</v>
      </c>
      <c r="AH4" s="70" t="s">
        <v>32</v>
      </c>
    </row>
    <row r="5" spans="1:34">
      <c r="A5" s="61" t="s">
        <v>83</v>
      </c>
      <c r="B5" s="62">
        <v>42.02</v>
      </c>
      <c r="C5" s="62">
        <v>41.88</v>
      </c>
      <c r="D5" s="62">
        <v>41.78</v>
      </c>
      <c r="E5" s="63">
        <v>41.92</v>
      </c>
      <c r="F5" s="64">
        <v>41.9</v>
      </c>
      <c r="G5" s="65">
        <v>42.46</v>
      </c>
      <c r="H5" s="64">
        <v>42.68</v>
      </c>
      <c r="I5" s="64">
        <v>42.52</v>
      </c>
      <c r="J5" s="64">
        <v>42.43</v>
      </c>
      <c r="K5" s="64">
        <v>42.72</v>
      </c>
      <c r="L5" s="65">
        <v>43.4</v>
      </c>
      <c r="M5" s="64">
        <v>43.62</v>
      </c>
      <c r="N5" s="64">
        <v>43.53</v>
      </c>
      <c r="O5" s="64">
        <v>43.53</v>
      </c>
      <c r="P5" s="64">
        <v>43.52</v>
      </c>
      <c r="Q5" s="64">
        <v>43.72</v>
      </c>
      <c r="R5" s="64">
        <v>44.31</v>
      </c>
      <c r="S5" s="64">
        <v>45.46</v>
      </c>
      <c r="T5" s="64">
        <v>46.57</v>
      </c>
      <c r="U5" s="64">
        <v>49.29</v>
      </c>
      <c r="V5" s="64">
        <v>51.75</v>
      </c>
      <c r="W5" s="64">
        <v>53.02</v>
      </c>
      <c r="X5" s="64">
        <v>53.24</v>
      </c>
      <c r="Y5" s="64">
        <v>53.95</v>
      </c>
      <c r="Z5" s="66">
        <v>55.01</v>
      </c>
      <c r="AA5" s="66">
        <v>55.31</v>
      </c>
      <c r="AB5" s="64">
        <v>55.37</v>
      </c>
      <c r="AC5" s="66">
        <v>55.38</v>
      </c>
      <c r="AD5" s="64">
        <v>54.84</v>
      </c>
      <c r="AE5" s="66">
        <v>54.59</v>
      </c>
      <c r="AF5" s="64">
        <v>53.44</v>
      </c>
      <c r="AG5" s="64">
        <v>53.62</v>
      </c>
      <c r="AH5" s="66">
        <v>53.16</v>
      </c>
    </row>
    <row r="6" spans="1:34">
      <c r="A6" s="61" t="s">
        <v>84</v>
      </c>
      <c r="B6" s="67">
        <v>72.39</v>
      </c>
      <c r="C6" s="67">
        <v>71.39</v>
      </c>
      <c r="D6" s="67">
        <v>71.19</v>
      </c>
      <c r="E6" s="67">
        <v>74.22</v>
      </c>
      <c r="F6" s="67">
        <v>74.760000000000005</v>
      </c>
      <c r="G6" s="67">
        <v>74.53</v>
      </c>
      <c r="H6" s="67">
        <v>73.5</v>
      </c>
      <c r="I6" s="67">
        <v>73.45</v>
      </c>
      <c r="J6" s="67">
        <v>76.02</v>
      </c>
      <c r="K6" s="67">
        <v>78.03</v>
      </c>
      <c r="L6" s="67">
        <v>80.23</v>
      </c>
      <c r="M6" s="67">
        <v>81.59</v>
      </c>
      <c r="N6" s="67">
        <v>84.65</v>
      </c>
      <c r="O6" s="67">
        <v>84.94</v>
      </c>
      <c r="P6" s="67">
        <v>87.81</v>
      </c>
      <c r="Q6" s="67">
        <v>91.3</v>
      </c>
      <c r="R6" s="67">
        <v>94.48</v>
      </c>
      <c r="S6" s="67">
        <v>97.11</v>
      </c>
      <c r="T6" s="67">
        <v>97.86</v>
      </c>
      <c r="U6" s="67">
        <v>98.41</v>
      </c>
      <c r="V6" s="67">
        <v>98.04</v>
      </c>
      <c r="W6" s="63">
        <v>98.52</v>
      </c>
      <c r="X6" s="63">
        <v>98.98</v>
      </c>
      <c r="Y6" s="63">
        <v>101.35</v>
      </c>
      <c r="Z6" s="63">
        <v>104.11</v>
      </c>
      <c r="AA6" s="63">
        <v>104.17</v>
      </c>
      <c r="AB6" s="64">
        <v>102.86</v>
      </c>
      <c r="AC6" s="63">
        <v>102.73</v>
      </c>
      <c r="AD6" s="63">
        <v>100.8</v>
      </c>
      <c r="AE6" s="64">
        <v>101.55</v>
      </c>
      <c r="AF6" s="64">
        <v>99.48</v>
      </c>
      <c r="AG6" s="64">
        <v>99.65</v>
      </c>
      <c r="AH6" s="66">
        <v>98.45</v>
      </c>
    </row>
    <row r="7" spans="1:34">
      <c r="A7" s="61" t="s">
        <v>85</v>
      </c>
      <c r="B7" s="67">
        <v>88.16</v>
      </c>
      <c r="C7" s="67">
        <v>89.7</v>
      </c>
      <c r="D7" s="67">
        <v>91.22</v>
      </c>
      <c r="E7" s="67">
        <v>93.12</v>
      </c>
      <c r="F7" s="67">
        <v>94.65</v>
      </c>
      <c r="G7" s="67">
        <v>95.78</v>
      </c>
      <c r="H7" s="67">
        <v>95.84</v>
      </c>
      <c r="I7" s="67">
        <v>95.74</v>
      </c>
      <c r="J7" s="67">
        <v>96.02</v>
      </c>
      <c r="K7" s="67">
        <v>98.01</v>
      </c>
      <c r="L7" s="67">
        <v>98.09</v>
      </c>
      <c r="M7" s="67">
        <v>98.42</v>
      </c>
      <c r="N7" s="67">
        <v>98.65</v>
      </c>
      <c r="O7" s="67">
        <v>98.63</v>
      </c>
      <c r="P7" s="67">
        <v>99.83</v>
      </c>
      <c r="Q7" s="67">
        <v>101.66</v>
      </c>
      <c r="R7" s="67">
        <v>103.15</v>
      </c>
      <c r="S7" s="67">
        <v>104.29</v>
      </c>
      <c r="T7" s="67">
        <v>104.84</v>
      </c>
      <c r="U7" s="67">
        <v>105.76</v>
      </c>
      <c r="V7" s="67">
        <v>106.59</v>
      </c>
      <c r="W7" s="67">
        <v>107.28</v>
      </c>
      <c r="X7" s="67">
        <v>107.16</v>
      </c>
      <c r="Y7" s="63">
        <v>108.06</v>
      </c>
      <c r="Z7" s="68">
        <v>109.81</v>
      </c>
      <c r="AA7" s="68">
        <v>110.96</v>
      </c>
      <c r="AB7" s="64">
        <v>111.23</v>
      </c>
      <c r="AC7" s="68">
        <v>111.07</v>
      </c>
      <c r="AD7" s="64">
        <v>111.95</v>
      </c>
      <c r="AE7" s="64">
        <v>111.82</v>
      </c>
      <c r="AF7" s="64">
        <v>112.33</v>
      </c>
      <c r="AG7" s="64">
        <v>112.62</v>
      </c>
      <c r="AH7" s="66">
        <v>113.15</v>
      </c>
    </row>
    <row r="8" spans="1:34">
      <c r="AE8" s="21"/>
      <c r="AF8" s="21"/>
    </row>
  </sheetData>
  <mergeCells count="1">
    <mergeCell ref="A2:S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4:U10"/>
  <sheetViews>
    <sheetView workbookViewId="0">
      <selection activeCell="Q13" sqref="Q13"/>
    </sheetView>
  </sheetViews>
  <sheetFormatPr defaultRowHeight="15"/>
  <cols>
    <col min="2" max="2" width="22.28515625" customWidth="1"/>
  </cols>
  <sheetData>
    <row r="4" spans="2:21" ht="18.75">
      <c r="B4" s="79" t="s">
        <v>41</v>
      </c>
      <c r="C4" s="79"/>
      <c r="D4" s="79"/>
      <c r="E4" s="79"/>
      <c r="F4" s="79"/>
      <c r="G4" s="79"/>
      <c r="H4" s="79"/>
      <c r="I4" s="79"/>
      <c r="J4" s="79"/>
      <c r="K4" s="79"/>
    </row>
    <row r="5" spans="2:21" ht="15.75" thickBot="1"/>
    <row r="6" spans="2:21" ht="16.5" thickTop="1" thickBot="1">
      <c r="B6" s="80"/>
      <c r="C6" s="81" t="s">
        <v>42</v>
      </c>
      <c r="D6" s="84">
        <v>42764</v>
      </c>
      <c r="E6" s="85"/>
      <c r="F6" s="85" t="s">
        <v>38</v>
      </c>
      <c r="G6" s="85"/>
      <c r="H6" s="84">
        <v>42823</v>
      </c>
      <c r="I6" s="85"/>
      <c r="J6" s="84">
        <v>42851</v>
      </c>
      <c r="K6" s="85"/>
      <c r="L6" s="84">
        <v>42884</v>
      </c>
      <c r="M6" s="85"/>
      <c r="N6" s="84">
        <v>42940</v>
      </c>
      <c r="O6" s="85"/>
      <c r="P6" s="84">
        <v>42975</v>
      </c>
      <c r="Q6" s="85"/>
      <c r="R6" s="84">
        <v>43018</v>
      </c>
      <c r="S6" s="85"/>
      <c r="T6" s="84">
        <v>43059</v>
      </c>
      <c r="U6" s="85"/>
    </row>
    <row r="7" spans="2:21" ht="16.5" thickTop="1" thickBot="1">
      <c r="B7" s="80"/>
      <c r="C7" s="81"/>
      <c r="D7" s="90" t="s">
        <v>39</v>
      </c>
      <c r="E7" s="90" t="s">
        <v>40</v>
      </c>
      <c r="F7" s="90" t="s">
        <v>39</v>
      </c>
      <c r="G7" s="90" t="s">
        <v>40</v>
      </c>
      <c r="H7" s="90" t="s">
        <v>39</v>
      </c>
      <c r="I7" s="90" t="s">
        <v>40</v>
      </c>
      <c r="J7" s="90" t="s">
        <v>39</v>
      </c>
      <c r="K7" s="90" t="s">
        <v>40</v>
      </c>
      <c r="L7" s="90" t="s">
        <v>39</v>
      </c>
      <c r="M7" s="90" t="s">
        <v>40</v>
      </c>
      <c r="N7" s="90" t="s">
        <v>39</v>
      </c>
      <c r="O7" s="90" t="s">
        <v>40</v>
      </c>
      <c r="P7" s="90" t="s">
        <v>39</v>
      </c>
      <c r="Q7" s="90" t="s">
        <v>40</v>
      </c>
      <c r="R7" s="90" t="s">
        <v>39</v>
      </c>
      <c r="S7" s="90" t="s">
        <v>40</v>
      </c>
      <c r="T7" s="90" t="s">
        <v>39</v>
      </c>
      <c r="U7" s="90" t="s">
        <v>40</v>
      </c>
    </row>
    <row r="8" spans="2:21" ht="27" customHeight="1" thickTop="1" thickBot="1">
      <c r="B8" s="82" t="s">
        <v>36</v>
      </c>
      <c r="C8" s="83" t="s">
        <v>43</v>
      </c>
      <c r="D8" s="86">
        <v>10.5</v>
      </c>
      <c r="E8" s="86">
        <v>13.5</v>
      </c>
      <c r="F8" s="87">
        <v>10</v>
      </c>
      <c r="G8" s="88">
        <v>12</v>
      </c>
      <c r="H8" s="86">
        <v>7</v>
      </c>
      <c r="I8" s="86">
        <v>10.25</v>
      </c>
      <c r="J8" s="89">
        <v>6</v>
      </c>
      <c r="K8" s="88">
        <v>10</v>
      </c>
      <c r="L8" s="86">
        <v>7.5</v>
      </c>
      <c r="M8" s="86">
        <v>10</v>
      </c>
      <c r="N8" s="87">
        <v>7</v>
      </c>
      <c r="O8" s="88">
        <v>9</v>
      </c>
      <c r="P8" s="86">
        <v>14</v>
      </c>
      <c r="Q8" s="86">
        <v>18</v>
      </c>
      <c r="R8" s="87">
        <v>17</v>
      </c>
      <c r="S8" s="88">
        <v>19</v>
      </c>
      <c r="T8" s="86">
        <v>14</v>
      </c>
      <c r="U8" s="86">
        <v>17</v>
      </c>
    </row>
    <row r="9" spans="2:21" ht="31.5" thickTop="1" thickBot="1">
      <c r="B9" s="82" t="s">
        <v>37</v>
      </c>
      <c r="C9" s="83" t="s">
        <v>82</v>
      </c>
      <c r="D9" s="86">
        <v>17</v>
      </c>
      <c r="E9" s="86">
        <v>19</v>
      </c>
      <c r="F9" s="87">
        <v>16.8</v>
      </c>
      <c r="G9" s="88">
        <v>18.5</v>
      </c>
      <c r="H9" s="86">
        <v>13.8</v>
      </c>
      <c r="I9" s="86">
        <v>16.5</v>
      </c>
      <c r="J9" s="89">
        <v>13.15</v>
      </c>
      <c r="K9" s="88">
        <v>16</v>
      </c>
      <c r="L9" s="86">
        <v>15</v>
      </c>
      <c r="M9" s="86">
        <v>18</v>
      </c>
      <c r="N9" s="87">
        <v>13.5</v>
      </c>
      <c r="O9" s="88">
        <v>16</v>
      </c>
      <c r="P9" s="86">
        <v>19</v>
      </c>
      <c r="Q9" s="86">
        <v>21</v>
      </c>
      <c r="R9" s="87">
        <v>22</v>
      </c>
      <c r="S9" s="88">
        <v>28</v>
      </c>
      <c r="T9" s="86">
        <v>18</v>
      </c>
      <c r="U9" s="86">
        <v>21</v>
      </c>
    </row>
    <row r="10" spans="2:21" ht="15.75" thickTop="1"/>
  </sheetData>
  <mergeCells count="12">
    <mergeCell ref="T6:U6"/>
    <mergeCell ref="R6:S6"/>
    <mergeCell ref="P6:Q6"/>
    <mergeCell ref="N6:O6"/>
    <mergeCell ref="L6:M6"/>
    <mergeCell ref="J6:K6"/>
    <mergeCell ref="B4:K4"/>
    <mergeCell ref="B6:B7"/>
    <mergeCell ref="C6:C7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мясо птиці</vt:lpstr>
      <vt:lpstr>яйця</vt:lpstr>
      <vt:lpstr>мясо птиці по областям</vt:lpstr>
      <vt:lpstr>яйця по областям</vt:lpstr>
      <vt:lpstr>свинина-яловиччина</vt:lpstr>
      <vt:lpstr>КУРИ-НЕСУЧКИ</vt:lpstr>
      <vt:lpstr>яйця!Область_печати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КСМ</cp:lastModifiedBy>
  <cp:lastPrinted>2017-03-23T11:00:28Z</cp:lastPrinted>
  <dcterms:created xsi:type="dcterms:W3CDTF">2016-11-15T10:18:18Z</dcterms:created>
  <dcterms:modified xsi:type="dcterms:W3CDTF">2017-12-01T14:41:02Z</dcterms:modified>
</cp:coreProperties>
</file>