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овые" sheetId="2" r:id="rId2"/>
    <sheet name="масиличные" sheetId="3" r:id="rId3"/>
  </sheets>
  <definedNames>
    <definedName name="_xlnm._FilterDatabase" localSheetId="0" hidden="1">Sheet1!$A$1:$E$433</definedName>
  </definedNames>
  <calcPr calcId="144525" refMode="R1C1"/>
</workbook>
</file>

<file path=xl/calcChain.xml><?xml version="1.0" encoding="utf-8"?>
<calcChain xmlns="http://schemas.openxmlformats.org/spreadsheetml/2006/main">
  <c r="F23" i="3" l="1"/>
  <c r="F24" i="3"/>
  <c r="F26" i="3"/>
  <c r="F28" i="3"/>
  <c r="F29" i="3"/>
  <c r="F31" i="3"/>
  <c r="F32" i="3"/>
  <c r="F33" i="3"/>
  <c r="F34" i="3"/>
  <c r="F35" i="3"/>
  <c r="F36" i="3"/>
  <c r="F37" i="3"/>
  <c r="F38" i="3"/>
  <c r="F3" i="3"/>
  <c r="F4" i="3"/>
  <c r="F5" i="3"/>
  <c r="F7" i="3"/>
  <c r="F8" i="3"/>
  <c r="F10" i="3"/>
  <c r="F12" i="3"/>
  <c r="F13" i="3"/>
  <c r="F15" i="3"/>
  <c r="F16" i="3"/>
  <c r="F17" i="3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9" i="2"/>
  <c r="F6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4" i="2"/>
  <c r="F35" i="2"/>
  <c r="F36" i="2"/>
  <c r="F37" i="2"/>
</calcChain>
</file>

<file path=xl/sharedStrings.xml><?xml version="1.0" encoding="utf-8"?>
<sst xmlns="http://schemas.openxmlformats.org/spreadsheetml/2006/main" count="548" uniqueCount="449">
  <si>
    <t>Цены на сельхозпродукцию, UAH/т</t>
  </si>
  <si>
    <t>Масло подсолнечное нераф., EXW Фракия, предл.</t>
  </si>
  <si>
    <t xml:space="preserve">Семена подсолнечника (масличность 40%), EXW Фракия, предл. </t>
  </si>
  <si>
    <t>Шрот подсолнечника (С.П. 28%), EXW Фракия предл.</t>
  </si>
  <si>
    <t>Семена подсолнечника причерноморского происх., CIF Мармара, спрос</t>
  </si>
  <si>
    <t xml:space="preserve">Шрот подсолнечника, причерноморского происх. (С.П. 36%), CIF Мармара, спрос </t>
  </si>
  <si>
    <t>Масло подсолнечное причерноморского происх., CIF Мармара, спрос</t>
  </si>
  <si>
    <t>Рапс, украинского происх. (масличность 42%), CIF Мармара, спрос</t>
  </si>
  <si>
    <t>Отруби пшеничные причерноморского происх., CIF Мармара, спрос</t>
  </si>
  <si>
    <t xml:space="preserve">Масло соевое, EXW Мармара/Измир/Мерсин, предл. </t>
  </si>
  <si>
    <t>Соевый шрот (С.П. 48%), EXW Мармара/Измир/Мерсин, спрос</t>
  </si>
  <si>
    <t>Соевые бобы причерноморского происх., CIF Мармара/Мерсин, спрос</t>
  </si>
  <si>
    <t>Шрот сои причерноморского происх., CIF Марамара/Мерсин, спрос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</si>
  <si>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</si>
  <si>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</si>
  <si>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</si>
  <si>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</si>
  <si>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</si>
  <si>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</si>
  <si>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</si>
  <si>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</si>
  <si>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</si>
  <si>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</si>
  <si>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</si>
  <si>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</si>
  <si>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</si>
  <si>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</si>
  <si>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</si>
  <si>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</si>
  <si>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</si>
  <si>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</si>
  <si>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</si>
  <si>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</si>
  <si>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</si>
  <si>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</si>
  <si>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</si>
  <si>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</si>
  <si>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</si>
  <si>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</si>
  <si>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</si>
  <si>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</si>
  <si>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</si>
  <si>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</si>
  <si>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</si>
  <si>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</si>
  <si>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</si>
  <si>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</si>
  <si>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</si>
  <si>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</si>
  <si>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</si>
  <si>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</si>
  <si>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</si>
  <si>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</si>
  <si>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</si>
  <si>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</si>
  <si>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</si>
  <si>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</si>
  <si>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</si>
  <si>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</si>
  <si>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</si>
  <si>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</si>
  <si>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</si>
  <si>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</si>
  <si>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</si>
  <si>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</si>
  <si>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</si>
  <si>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</si>
  <si>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</si>
  <si>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</si>
  <si>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</si>
  <si>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</si>
  <si>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</si>
  <si>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</si>
  <si>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</si>
  <si>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</si>
  <si>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</si>
  <si>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</si>
  <si>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</si>
  <si>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</si>
  <si>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</si>
  <si>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</si>
  <si>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</si>
  <si>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</si>
  <si>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</si>
  <si>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</si>
  <si>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</si>
  <si>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</si>
  <si>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</si>
  <si>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</si>
  <si>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</si>
  <si>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</si>
  <si>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2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</si>
  <si>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</si>
  <si>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</si>
  <si>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</si>
  <si>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ячневая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</si>
  <si>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</si>
  <si>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</si>
  <si>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</si>
  <si>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</si>
  <si>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</si>
  <si>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</si>
  <si>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</si>
  <si>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</si>
  <si>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</si>
  <si>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</si>
  <si>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2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</si>
  <si>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</si>
  <si>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</si>
  <si>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</si>
  <si>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</si>
  <si>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2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</si>
  <si>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</si>
  <si>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</si>
  <si>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</si>
  <si>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</si>
  <si>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2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</si>
  <si>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</si>
  <si>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</si>
  <si>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</si>
  <si>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</si>
  <si>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2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</si>
  <si>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</si>
  <si>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</si>
  <si>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</si>
  <si>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</si>
  <si>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</si>
  <si>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</si>
  <si>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</si>
  <si>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</si>
  <si>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</si>
  <si>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</si>
  <si>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</si>
  <si>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</si>
  <si>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</si>
  <si>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</si>
  <si>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</si>
  <si>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</si>
  <si>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</si>
  <si>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</si>
  <si>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</si>
  <si>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</si>
  <si>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</si>
  <si>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</si>
  <si>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</si>
  <si>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</si>
  <si>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</si>
  <si>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</si>
  <si>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</si>
  <si>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</si>
  <si>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</si>
  <si>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</si>
  <si>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</si>
  <si>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</si>
  <si>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</si>
  <si>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</si>
  <si>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</si>
  <si>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</si>
  <si>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</si>
  <si>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</si>
  <si>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</si>
  <si>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</si>
  <si>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</si>
  <si>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</si>
  <si>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</si>
  <si>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</si>
  <si>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</si>
  <si>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</si>
  <si>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</si>
  <si>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</si>
  <si>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</si>
  <si>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</si>
  <si>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</si>
  <si>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</si>
  <si>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</si>
  <si>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</si>
  <si>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</si>
  <si>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</si>
  <si>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</si>
  <si>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</si>
  <si>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</si>
  <si>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</si>
  <si>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</si>
  <si>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</si>
  <si>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</si>
  <si>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</si>
  <si>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</si>
  <si>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</si>
  <si>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</si>
  <si>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</si>
  <si>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</si>
  <si>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</si>
  <si>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</si>
  <si>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</si>
  <si>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</si>
  <si>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</si>
  <si>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</si>
  <si>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</si>
  <si>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</si>
  <si>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</si>
  <si>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</si>
  <si>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</si>
  <si>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</si>
  <si>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</si>
  <si>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</si>
  <si>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</si>
  <si>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</si>
  <si>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</si>
  <si>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</si>
  <si>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</si>
  <si>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</si>
  <si>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</si>
  <si>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</si>
  <si>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</si>
  <si>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</si>
  <si>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</si>
  <si>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</si>
  <si>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</si>
  <si>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</si>
  <si>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</si>
  <si>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</si>
  <si>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</si>
  <si>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</si>
  <si>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</si>
  <si>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</si>
  <si>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</si>
  <si>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</si>
  <si>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</si>
  <si>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</si>
  <si>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</si>
  <si>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</si>
  <si>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</si>
  <si>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</si>
  <si>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</si>
  <si>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</si>
  <si>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</si>
  <si>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</si>
  <si>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</si>
  <si>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</si>
  <si>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</si>
  <si>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</si>
  <si>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</si>
  <si>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</si>
  <si>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</si>
  <si>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</si>
  <si>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</si>
  <si>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</si>
  <si>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</si>
  <si>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</si>
  <si>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</si>
  <si>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</si>
  <si>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</si>
  <si>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</si>
  <si>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</si>
  <si>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</si>
  <si>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</si>
  <si>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</si>
  <si>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</si>
  <si>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</si>
  <si>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</si>
  <si>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</si>
  <si>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</si>
  <si>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</si>
  <si>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</si>
  <si>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</si>
  <si>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</si>
  <si>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</si>
  <si>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</si>
  <si>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</si>
  <si>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</si>
  <si>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</si>
  <si>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</si>
  <si>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</si>
  <si>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</si>
  <si>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</si>
  <si>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</si>
  <si>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</si>
  <si>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</si>
  <si>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</si>
  <si>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</si>
  <si>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</si>
  <si>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</si>
  <si>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</si>
  <si>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</si>
  <si>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</si>
  <si>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</si>
  <si>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</si>
  <si>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</si>
  <si>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</si>
  <si>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</si>
  <si>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</si>
  <si>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</si>
  <si>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</si>
  <si>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</si>
  <si>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</si>
  <si>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</si>
  <si>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</si>
  <si>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</si>
  <si>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</si>
  <si>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</si>
  <si>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</si>
  <si>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</si>
  <si>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</si>
  <si>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</si>
  <si>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</si>
  <si>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</si>
  <si>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</si>
  <si>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</si>
  <si>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</si>
  <si>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</si>
  <si>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</si>
  <si>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</si>
  <si>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</si>
  <si>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</si>
  <si>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</si>
  <si>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</si>
  <si>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</si>
  <si>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</si>
  <si>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</si>
  <si>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</si>
  <si>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</si>
  <si>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</si>
  <si>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</si>
  <si>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</si>
  <si>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</si>
  <si>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</si>
  <si>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</si>
  <si>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</si>
  <si>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</si>
  <si>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</si>
  <si>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</si>
  <si>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</si>
  <si>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</si>
  <si>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</si>
  <si>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</si>
  <si>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</si>
  <si>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</si>
  <si>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</si>
  <si>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</si>
  <si>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</si>
  <si>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</si>
  <si>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</si>
  <si>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</si>
  <si>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</si>
  <si>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</si>
  <si>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</si>
  <si>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</si>
  <si>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</si>
  <si>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</si>
  <si>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</si>
  <si>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</si>
  <si>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</si>
  <si>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</si>
  <si>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</si>
  <si>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</si>
  <si>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</si>
  <si>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</si>
  <si>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</si>
  <si>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</si>
  <si>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</si>
  <si>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</si>
  <si>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</si>
  <si>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</si>
  <si>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</si>
  <si>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</si>
  <si>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</si>
  <si>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</si>
  <si>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</si>
  <si>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</si>
  <si>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</si>
  <si>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</si>
  <si>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</si>
  <si>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</si>
  <si>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3 кл. (предложение, FOB, порт Актау)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</si>
  <si>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</si>
  <si>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</si>
  <si>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</si>
  <si>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</si>
  <si>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</si>
  <si>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</si>
  <si>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</si>
  <si>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</si>
  <si>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</si>
  <si>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 FOB наличн.)</t>
  </si>
  <si>
    <t>Кукуруза (Франция MATIF FOB фьючерс.)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</si>
  <si>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</si>
  <si>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</si>
  <si>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</si>
  <si>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</si>
  <si>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</si>
  <si>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</si>
  <si>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</si>
  <si>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CIF Роттердам наличн.)</t>
  </si>
  <si>
    <t>Подсолнечный шрот (Аргентина  FOB наличн.)</t>
  </si>
  <si>
    <t>Пшеница FCW1 (Франция  FOB наличн.)</t>
  </si>
  <si>
    <t>Пшеница HRW (США  CPT Мекс. зал. наличн.)</t>
  </si>
  <si>
    <t>Пшеница SRW (США  CPT Мекс. зал. наличн.)</t>
  </si>
  <si>
    <t>Пшеница (ЕС LIFFE EXW фьючерс.)</t>
  </si>
  <si>
    <t>Пшеница корм. (Аргентина BCA EXW фьючерс.)</t>
  </si>
  <si>
    <t>Пшеница корм. (Великобрит.  FOB наличн.)</t>
  </si>
  <si>
    <t>Пшеница муком. (Франция MATIF CPT Руан фьючерс.)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</si>
  <si>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</si>
  <si>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</si>
  <si>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</si>
  <si>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</si>
  <si>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</si>
  <si>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</si>
  <si>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</si>
  <si>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подсолнечника* (Венгрия BCE EXW Будапешт наличн.)</t>
  </si>
  <si>
    <t>Семена подсолнечника* (Венгрия BCE EXW Будапешт фьючерс.)</t>
  </si>
  <si>
    <t>Семена рапса 00 (Франция MATIF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</si>
  <si>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</si>
  <si>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</si>
  <si>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</si>
  <si>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</si>
  <si>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</si>
  <si>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</si>
  <si>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</si>
  <si>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</si>
  <si>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</si>
  <si>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</si>
  <si>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</si>
  <si>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</si>
  <si>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</si>
  <si>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</si>
  <si>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(Канада WCE FOB фьючерс.)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</si>
  <si>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</si>
  <si>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</si>
  <si>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</si>
  <si>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</si>
  <si>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</si>
  <si>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</si>
  <si>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</si>
  <si>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</si>
  <si>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</si>
  <si>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</si>
  <si>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</si>
  <si>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</si>
  <si>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>Цены на масличные и продукты переработки, USD/т</t>
  </si>
  <si>
    <t>Кукуруза фуражная (предложение), EXW,</t>
  </si>
  <si>
    <t xml:space="preserve">Кукуруза фуражная (спрос, СРТ, переработка), </t>
  </si>
  <si>
    <t>Шрот подсолнечника (спрос, FOB)</t>
  </si>
  <si>
    <t>16.06.2017</t>
  </si>
  <si>
    <t>23.06.2017</t>
  </si>
  <si>
    <t>30.06.2017</t>
  </si>
  <si>
    <t>07.07.2017</t>
  </si>
  <si>
    <t>изм., %</t>
  </si>
  <si>
    <t>-</t>
  </si>
  <si>
    <t>изм,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</si>
</sst>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8" fontId="0" fillId="0" borderId="0" xfId="43" applyNumberForma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37" totalsRowShown="0" headerRowDxfId="23" dataCellStyle="Result2">
  <tableColumns count="6">
    <tableColumn id="1" name="Цены на зерновые, UAH/т"/>
    <tableColumn id="2" name="16.06.2017" dataDxfId="19" dataCellStyle="Result2"/>
    <tableColumn id="3" name="23.06.2017" dataDxfId="18" dataCellStyle="Result2"/>
    <tableColumn id="4" name="30.06.2017" dataDxfId="17" dataCellStyle="Result2"/>
    <tableColumn id="5" name="07.07.2017" dataDxfId="16" dataCellStyle="Result2"/>
    <tableColumn id="6" name="изм., %" dataDxfId="15" dataCellStyle="Процентный">
      <calculatedColumnFormula>Таблица1[[#This Row],[07.07.2017]]/Таблица1[[#This Row],[30.06.2017]]-1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41:F60" totalsRowShown="0" headerRowDxfId="22" dataCellStyle="Result2">
  <tableColumns count="6">
    <tableColumn id="1" name="Цены на зерновые, USD/т"/>
    <tableColumn id="2" name="16.06.2017" dataDxfId="14" dataCellStyle="Result2"/>
    <tableColumn id="3" name="23.06.2017" dataDxfId="13" dataCellStyle="Result2"/>
    <tableColumn id="4" name="30.06.2017" dataDxfId="12" dataCellStyle="Result2"/>
    <tableColumn id="5" name="07.07.2017" dataDxfId="11" dataCellStyle="Result2"/>
    <tableColumn id="6" name="изм., %" dataDxfId="10" dataCellStyle="Result2">
      <calculatedColumnFormula>Таблица2[[#This Row],[07.07.2017]]/Таблица2[[#This Row],[30.06.2017]]-1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7" totalsRowShown="0" headerRowDxfId="21" dataCellStyle="Result2">
  <tableColumns count="6">
    <tableColumn id="1" name="Цены на масличные, UAH/т"/>
    <tableColumn id="2" name="16.06.2017" dataDxfId="9" dataCellStyle="Result2"/>
    <tableColumn id="3" name="23.06.2017" dataDxfId="8" dataCellStyle="Result2"/>
    <tableColumn id="4" name="30.06.2017" dataDxfId="7" dataCellStyle="Result2"/>
    <tableColumn id="5" name="07.07.2017" dataDxfId="6" dataCellStyle="Result2"/>
    <tableColumn id="6" name="изм, %" dataDxfId="5" dataCellStyle="Result2">
      <calculatedColumnFormula>Таблица3[[#This Row],[07.07.2017]]/Таблица3[[#This Row],[30.06.2017]]-1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1:F38" totalsRowShown="0" headerRowDxfId="20" dataCellStyle="Result2">
  <tableColumns count="6">
    <tableColumn id="1" name="Цены на масличные и продукты переработки, USD/т"/>
    <tableColumn id="2" name="16.06.2017" dataDxfId="4" dataCellStyle="Result2"/>
    <tableColumn id="3" name="23.06.2017" dataDxfId="3" dataCellStyle="Result2"/>
    <tableColumn id="4" name="30.06.2017" dataDxfId="2" dataCellStyle="Result2"/>
    <tableColumn id="5" name="07.07.2017" dataDxfId="1" dataCellStyle="Result2"/>
    <tableColumn id="6" name="изм, %" dataDxfId="0" dataCellStyle="Result2">
      <calculatedColumnFormula>Таблица4[[#This Row],[07.07.2017]]/Таблица4[[#This Row],[30.06.2017]]-1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33"/>
  <sheetViews>
    <sheetView workbookViewId="0">
      <selection activeCell="A133" sqref="A133:E37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42902</v>
      </c>
      <c r="C1" s="1">
        <v>42909</v>
      </c>
      <c r="D1" s="1">
        <v>42916</v>
      </c>
      <c r="E1" s="1">
        <v>42923</v>
      </c>
    </row>
    <row r="2" spans="1:5" hidden="1" x14ac:dyDescent="0.25">
      <c r="A2" t="s">
        <v>1</v>
      </c>
      <c r="B2" s="2">
        <v>28841.891</v>
      </c>
      <c r="C2" s="2">
        <v>0</v>
      </c>
      <c r="D2" s="2">
        <v>0</v>
      </c>
      <c r="E2" s="2">
        <v>0</v>
      </c>
    </row>
    <row r="3" spans="1:5" hidden="1" x14ac:dyDescent="0.25">
      <c r="A3" t="s">
        <v>2</v>
      </c>
      <c r="B3" s="2">
        <v>12925.536</v>
      </c>
      <c r="C3" s="2">
        <v>0</v>
      </c>
      <c r="D3" s="2">
        <v>0</v>
      </c>
      <c r="E3" s="2">
        <v>0</v>
      </c>
    </row>
    <row r="4" spans="1:5" hidden="1" x14ac:dyDescent="0.25">
      <c r="A4" t="s">
        <v>3</v>
      </c>
      <c r="B4" s="2">
        <v>4239.16</v>
      </c>
      <c r="C4" s="2">
        <v>0</v>
      </c>
      <c r="D4" s="2">
        <v>0</v>
      </c>
      <c r="E4" s="2">
        <v>0</v>
      </c>
    </row>
    <row r="5" spans="1:5" hidden="1" x14ac:dyDescent="0.25">
      <c r="A5" t="s">
        <v>4</v>
      </c>
      <c r="B5" s="2">
        <v>10142.775</v>
      </c>
      <c r="C5" s="2">
        <v>0</v>
      </c>
      <c r="D5" s="2">
        <v>0</v>
      </c>
      <c r="E5" s="2">
        <v>0</v>
      </c>
    </row>
    <row r="6" spans="1:5" hidden="1" x14ac:dyDescent="0.25">
      <c r="A6" t="s">
        <v>5</v>
      </c>
      <c r="B6" s="2">
        <v>4681.2809999999999</v>
      </c>
      <c r="C6" s="2">
        <v>0</v>
      </c>
      <c r="D6" s="2">
        <v>0</v>
      </c>
      <c r="E6" s="2">
        <v>0</v>
      </c>
    </row>
    <row r="7" spans="1:5" hidden="1" x14ac:dyDescent="0.25">
      <c r="A7" t="s">
        <v>6</v>
      </c>
      <c r="B7" s="2">
        <v>19635.371999999999</v>
      </c>
      <c r="C7" s="2">
        <v>0</v>
      </c>
      <c r="D7" s="2">
        <v>0</v>
      </c>
      <c r="E7" s="2">
        <v>0</v>
      </c>
    </row>
    <row r="8" spans="1:5" hidden="1" x14ac:dyDescent="0.25">
      <c r="A8" t="s">
        <v>7</v>
      </c>
      <c r="B8" s="2">
        <v>10402.846</v>
      </c>
      <c r="C8" s="2">
        <v>0</v>
      </c>
      <c r="D8" s="2">
        <v>0</v>
      </c>
      <c r="E8" s="2">
        <v>0</v>
      </c>
    </row>
    <row r="9" spans="1:5" hidden="1" x14ac:dyDescent="0.25">
      <c r="A9" t="s">
        <v>8</v>
      </c>
      <c r="B9" s="2">
        <v>4031.1030000000001</v>
      </c>
      <c r="C9" s="2">
        <v>0</v>
      </c>
      <c r="D9" s="2">
        <v>0</v>
      </c>
      <c r="E9" s="2">
        <v>0</v>
      </c>
    </row>
    <row r="10" spans="1:5" hidden="1" x14ac:dyDescent="0.25">
      <c r="A10" t="s">
        <v>9</v>
      </c>
      <c r="B10" s="2">
        <v>21065.762999999999</v>
      </c>
      <c r="C10" s="2">
        <v>0</v>
      </c>
      <c r="D10" s="2">
        <v>0</v>
      </c>
      <c r="E10" s="2">
        <v>0</v>
      </c>
    </row>
    <row r="11" spans="1:5" hidden="1" x14ac:dyDescent="0.25">
      <c r="A11" t="s">
        <v>10</v>
      </c>
      <c r="B11" s="2">
        <v>9752.6679999999997</v>
      </c>
      <c r="C11" s="2">
        <v>0</v>
      </c>
      <c r="D11" s="2">
        <v>0</v>
      </c>
      <c r="E11" s="2">
        <v>0</v>
      </c>
    </row>
    <row r="12" spans="1:5" hidden="1" x14ac:dyDescent="0.25">
      <c r="A12" t="s">
        <v>11</v>
      </c>
      <c r="B12" s="2">
        <v>9882.7039999999997</v>
      </c>
      <c r="C12" s="2">
        <v>0</v>
      </c>
      <c r="D12" s="2">
        <v>0</v>
      </c>
      <c r="E12" s="2">
        <v>0</v>
      </c>
    </row>
    <row r="13" spans="1:5" hidden="1" x14ac:dyDescent="0.25">
      <c r="A13" t="s">
        <v>12</v>
      </c>
      <c r="B13" s="2">
        <v>9752.6679999999997</v>
      </c>
      <c r="C13" s="2">
        <v>0</v>
      </c>
      <c r="D13" s="2">
        <v>0</v>
      </c>
      <c r="E13" s="2">
        <v>0</v>
      </c>
    </row>
    <row r="14" spans="1:5" hidden="1" x14ac:dyDescent="0.25">
      <c r="A14" t="s">
        <v>13</v>
      </c>
      <c r="B14" s="2">
        <v>4900</v>
      </c>
      <c r="C14" s="2">
        <v>4900</v>
      </c>
      <c r="D14" s="2">
        <v>4900</v>
      </c>
      <c r="E14" s="2">
        <v>4900</v>
      </c>
    </row>
    <row r="15" spans="1:5" hidden="1" x14ac:dyDescent="0.25">
      <c r="A15" t="s">
        <v>14</v>
      </c>
      <c r="B15" s="2">
        <v>4800</v>
      </c>
      <c r="C15" s="2">
        <v>4800</v>
      </c>
      <c r="D15" s="2">
        <v>4800</v>
      </c>
      <c r="E15" s="2">
        <v>4800</v>
      </c>
    </row>
    <row r="16" spans="1:5" hidden="1" x14ac:dyDescent="0.25">
      <c r="A16" t="s">
        <v>15</v>
      </c>
      <c r="B16" s="2">
        <v>4700</v>
      </c>
      <c r="C16" s="2">
        <v>4700</v>
      </c>
      <c r="D16" s="2">
        <v>4700</v>
      </c>
      <c r="E16" s="2">
        <v>4700</v>
      </c>
    </row>
    <row r="17" spans="1:5" hidden="1" x14ac:dyDescent="0.25">
      <c r="A17" t="s">
        <v>16</v>
      </c>
      <c r="B17" s="2">
        <v>4900</v>
      </c>
      <c r="C17" s="2">
        <v>4900</v>
      </c>
      <c r="D17" s="2">
        <v>4900</v>
      </c>
      <c r="E17" s="2">
        <v>4900</v>
      </c>
    </row>
    <row r="18" spans="1:5" hidden="1" x14ac:dyDescent="0.25">
      <c r="A18" t="s">
        <v>17</v>
      </c>
      <c r="B18" s="2">
        <v>4300</v>
      </c>
      <c r="C18" s="2">
        <v>4300</v>
      </c>
      <c r="D18" s="2">
        <v>4300</v>
      </c>
      <c r="E18" s="2">
        <v>4300</v>
      </c>
    </row>
    <row r="19" spans="1:5" hidden="1" x14ac:dyDescent="0.25">
      <c r="A19" t="s">
        <v>18</v>
      </c>
      <c r="B19" s="2">
        <v>15000</v>
      </c>
      <c r="C19" s="2">
        <v>14000</v>
      </c>
      <c r="D19" s="2">
        <v>14000</v>
      </c>
      <c r="E19" s="2">
        <v>14000</v>
      </c>
    </row>
    <row r="20" spans="1:5" hidden="1" x14ac:dyDescent="0.25">
      <c r="A20" t="s">
        <v>19</v>
      </c>
      <c r="B20" s="2">
        <v>5461.4939999999997</v>
      </c>
      <c r="C20" s="2">
        <v>5465.3959999999997</v>
      </c>
      <c r="D20" s="2">
        <v>5467.6869999999999</v>
      </c>
      <c r="E20" s="2">
        <v>5597.87</v>
      </c>
    </row>
    <row r="21" spans="1:5" hidden="1" x14ac:dyDescent="0.25">
      <c r="A21" t="s">
        <v>20</v>
      </c>
      <c r="B21" s="2">
        <v>5201.4229999999998</v>
      </c>
      <c r="C21" s="2">
        <v>5205.1390000000001</v>
      </c>
      <c r="D21" s="2">
        <v>5207.3209999999999</v>
      </c>
      <c r="E21" s="2">
        <v>5337.5039999999999</v>
      </c>
    </row>
    <row r="22" spans="1:5" hidden="1" x14ac:dyDescent="0.25">
      <c r="A22" t="s">
        <v>21</v>
      </c>
      <c r="B22" s="2">
        <v>4850</v>
      </c>
      <c r="C22" s="2">
        <v>4800</v>
      </c>
      <c r="D22" s="2">
        <v>4800</v>
      </c>
      <c r="E22" s="2">
        <v>4800</v>
      </c>
    </row>
    <row r="23" spans="1:5" hidden="1" x14ac:dyDescent="0.25">
      <c r="A23" t="s">
        <v>22</v>
      </c>
      <c r="B23" s="2">
        <v>4750</v>
      </c>
      <c r="C23" s="2">
        <v>4700</v>
      </c>
      <c r="D23" s="2">
        <v>4700</v>
      </c>
      <c r="E23" s="2">
        <v>4700</v>
      </c>
    </row>
    <row r="24" spans="1:5" hidden="1" x14ac:dyDescent="0.25">
      <c r="A24" t="s">
        <v>23</v>
      </c>
      <c r="B24" s="2">
        <v>4600</v>
      </c>
      <c r="C24" s="2">
        <v>4550</v>
      </c>
      <c r="D24" s="2">
        <v>4550</v>
      </c>
      <c r="E24" s="2">
        <v>4550</v>
      </c>
    </row>
    <row r="25" spans="1:5" hidden="1" x14ac:dyDescent="0.25">
      <c r="A25" t="s">
        <v>24</v>
      </c>
      <c r="B25" s="2">
        <v>4800</v>
      </c>
      <c r="C25" s="2">
        <v>4800</v>
      </c>
      <c r="D25" s="2">
        <v>4800</v>
      </c>
      <c r="E25" s="2">
        <v>4800</v>
      </c>
    </row>
    <row r="26" spans="1:5" hidden="1" x14ac:dyDescent="0.25">
      <c r="A26" t="s">
        <v>25</v>
      </c>
      <c r="B26" s="2">
        <v>4200</v>
      </c>
      <c r="C26" s="2">
        <v>4200</v>
      </c>
      <c r="D26" s="2">
        <v>4200</v>
      </c>
      <c r="E26" s="2">
        <v>4200</v>
      </c>
    </row>
    <row r="27" spans="1:5" hidden="1" x14ac:dyDescent="0.25">
      <c r="A27" t="s">
        <v>26</v>
      </c>
      <c r="B27" s="2">
        <v>14500</v>
      </c>
      <c r="C27" s="2">
        <v>13500</v>
      </c>
      <c r="D27" s="2">
        <v>13500</v>
      </c>
      <c r="E27" s="2">
        <v>13500</v>
      </c>
    </row>
    <row r="28" spans="1:5" hidden="1" x14ac:dyDescent="0.25">
      <c r="A28" t="s">
        <v>27</v>
      </c>
      <c r="B28" s="2">
        <v>4500</v>
      </c>
      <c r="C28" s="2">
        <v>4300</v>
      </c>
      <c r="D28" s="2">
        <v>4300</v>
      </c>
      <c r="E28" s="2">
        <v>4300</v>
      </c>
    </row>
    <row r="29" spans="1:5" hidden="1" x14ac:dyDescent="0.25">
      <c r="A29" t="s">
        <v>28</v>
      </c>
      <c r="B29" s="2">
        <v>4400</v>
      </c>
      <c r="C29" s="2">
        <v>4400</v>
      </c>
      <c r="D29" s="2">
        <v>4300</v>
      </c>
      <c r="E29" s="2">
        <v>4300</v>
      </c>
    </row>
    <row r="30" spans="1:5" hidden="1" x14ac:dyDescent="0.25">
      <c r="A30" t="s">
        <v>29</v>
      </c>
      <c r="B30" s="2">
        <v>4500</v>
      </c>
      <c r="C30" s="2">
        <v>4300</v>
      </c>
      <c r="D30" s="2">
        <v>4300</v>
      </c>
      <c r="E30" s="2">
        <v>4300</v>
      </c>
    </row>
    <row r="31" spans="1:5" hidden="1" x14ac:dyDescent="0.25">
      <c r="A31" t="s">
        <v>30</v>
      </c>
      <c r="B31" s="2">
        <v>4400</v>
      </c>
      <c r="C31" s="2">
        <v>4400</v>
      </c>
      <c r="D31" s="2">
        <v>4400</v>
      </c>
      <c r="E31" s="2">
        <v>4400</v>
      </c>
    </row>
    <row r="32" spans="1:5" hidden="1" x14ac:dyDescent="0.25">
      <c r="A32" t="s">
        <v>31</v>
      </c>
      <c r="B32" s="2">
        <v>4650</v>
      </c>
      <c r="C32" s="2">
        <v>4550</v>
      </c>
      <c r="D32" s="2">
        <v>4500</v>
      </c>
      <c r="E32" s="2">
        <v>4500</v>
      </c>
    </row>
    <row r="33" spans="1:5" hidden="1" x14ac:dyDescent="0.25">
      <c r="A33" t="s">
        <v>32</v>
      </c>
      <c r="B33" s="2">
        <v>4300</v>
      </c>
      <c r="C33" s="2">
        <v>4300</v>
      </c>
      <c r="D33" s="2">
        <v>4300</v>
      </c>
      <c r="E33" s="2">
        <v>4300</v>
      </c>
    </row>
    <row r="34" spans="1:5" hidden="1" x14ac:dyDescent="0.25">
      <c r="A34" t="s">
        <v>33</v>
      </c>
      <c r="B34" s="2">
        <v>4500</v>
      </c>
      <c r="C34" s="2">
        <v>4450</v>
      </c>
      <c r="D34" s="2">
        <v>4400</v>
      </c>
      <c r="E34" s="2">
        <v>4400</v>
      </c>
    </row>
    <row r="35" spans="1:5" hidden="1" x14ac:dyDescent="0.25">
      <c r="A35" t="s">
        <v>34</v>
      </c>
      <c r="B35" s="2">
        <v>4400</v>
      </c>
      <c r="C35" s="2">
        <v>4200</v>
      </c>
      <c r="D35" s="2">
        <v>4200</v>
      </c>
      <c r="E35" s="2">
        <v>4200</v>
      </c>
    </row>
    <row r="36" spans="1:5" hidden="1" x14ac:dyDescent="0.25">
      <c r="A36" t="s">
        <v>35</v>
      </c>
      <c r="B36" s="2">
        <v>4300</v>
      </c>
      <c r="C36" s="2">
        <v>4300</v>
      </c>
      <c r="D36" s="2">
        <v>4200</v>
      </c>
      <c r="E36" s="2">
        <v>4200</v>
      </c>
    </row>
    <row r="37" spans="1:5" hidden="1" x14ac:dyDescent="0.25">
      <c r="A37" t="s">
        <v>36</v>
      </c>
      <c r="B37" s="2">
        <v>4400</v>
      </c>
      <c r="C37" s="2">
        <v>4200</v>
      </c>
      <c r="D37" s="2">
        <v>4200</v>
      </c>
      <c r="E37" s="2">
        <v>4200</v>
      </c>
    </row>
    <row r="38" spans="1:5" hidden="1" x14ac:dyDescent="0.25">
      <c r="A38" t="s">
        <v>37</v>
      </c>
      <c r="B38" s="2">
        <v>0</v>
      </c>
      <c r="C38" s="2">
        <v>0</v>
      </c>
      <c r="D38" s="2">
        <v>5988.4189999999999</v>
      </c>
      <c r="E38" s="2">
        <v>5936.3459999999995</v>
      </c>
    </row>
    <row r="39" spans="1:5" hidden="1" x14ac:dyDescent="0.25">
      <c r="A39" t="s">
        <v>38</v>
      </c>
      <c r="B39" s="2">
        <v>4000</v>
      </c>
      <c r="C39" s="2">
        <v>4000</v>
      </c>
      <c r="D39" s="2">
        <v>4000</v>
      </c>
      <c r="E39" s="2">
        <v>4000</v>
      </c>
    </row>
    <row r="40" spans="1:5" hidden="1" x14ac:dyDescent="0.25">
      <c r="A40" t="s">
        <v>39</v>
      </c>
      <c r="B40" s="2">
        <v>3750</v>
      </c>
      <c r="C40" s="2">
        <v>3750</v>
      </c>
      <c r="D40" s="2">
        <v>3750</v>
      </c>
      <c r="E40" s="2">
        <v>3750</v>
      </c>
    </row>
    <row r="41" spans="1:5" hidden="1" x14ac:dyDescent="0.25">
      <c r="A41" t="s">
        <v>40</v>
      </c>
      <c r="B41" s="2">
        <v>0</v>
      </c>
      <c r="C41" s="2">
        <v>0</v>
      </c>
      <c r="D41" s="2">
        <v>6118.6019999999999</v>
      </c>
      <c r="E41" s="2">
        <v>6118.6019999999999</v>
      </c>
    </row>
    <row r="42" spans="1:5" hidden="1" x14ac:dyDescent="0.25">
      <c r="A42" t="s">
        <v>41</v>
      </c>
      <c r="B42" s="2">
        <v>23000</v>
      </c>
      <c r="C42" s="2">
        <v>23000</v>
      </c>
      <c r="D42" s="2">
        <v>23000</v>
      </c>
      <c r="E42" s="2">
        <v>23000</v>
      </c>
    </row>
    <row r="43" spans="1:5" hidden="1" x14ac:dyDescent="0.25">
      <c r="A43" t="s">
        <v>42</v>
      </c>
      <c r="B43" s="2">
        <v>20000</v>
      </c>
      <c r="C43" s="2">
        <v>20000</v>
      </c>
      <c r="D43" s="2">
        <v>20000</v>
      </c>
      <c r="E43" s="2">
        <v>20000</v>
      </c>
    </row>
    <row r="44" spans="1:5" hidden="1" x14ac:dyDescent="0.25">
      <c r="A44" t="s">
        <v>43</v>
      </c>
      <c r="B44" s="2">
        <v>4000</v>
      </c>
      <c r="C44" s="2">
        <v>4000</v>
      </c>
      <c r="D44" s="2">
        <v>4000</v>
      </c>
      <c r="E44" s="2">
        <v>4100</v>
      </c>
    </row>
    <row r="45" spans="1:5" hidden="1" x14ac:dyDescent="0.25">
      <c r="A45" t="s">
        <v>44</v>
      </c>
      <c r="B45" s="2">
        <v>3500</v>
      </c>
      <c r="C45" s="2">
        <v>3500</v>
      </c>
      <c r="D45" s="2">
        <v>3500</v>
      </c>
      <c r="E45" s="2">
        <v>3500</v>
      </c>
    </row>
    <row r="46" spans="1:5" hidden="1" x14ac:dyDescent="0.25">
      <c r="A46" t="s">
        <v>45</v>
      </c>
      <c r="B46" s="2">
        <v>4450</v>
      </c>
      <c r="C46" s="2">
        <v>4450</v>
      </c>
      <c r="D46" s="2">
        <v>4350</v>
      </c>
      <c r="E46" s="2">
        <v>4350</v>
      </c>
    </row>
    <row r="47" spans="1:5" hidden="1" x14ac:dyDescent="0.25">
      <c r="A47" t="s">
        <v>46</v>
      </c>
      <c r="B47" s="2">
        <v>4400</v>
      </c>
      <c r="C47" s="2">
        <v>4400</v>
      </c>
      <c r="D47" s="2">
        <v>4300</v>
      </c>
      <c r="E47" s="2">
        <v>4300</v>
      </c>
    </row>
    <row r="48" spans="1:5" hidden="1" x14ac:dyDescent="0.25">
      <c r="A48" t="s">
        <v>47</v>
      </c>
      <c r="B48" s="2">
        <v>4350</v>
      </c>
      <c r="C48" s="2">
        <v>4350</v>
      </c>
      <c r="D48" s="2">
        <v>4250</v>
      </c>
      <c r="E48" s="2">
        <v>4250</v>
      </c>
    </row>
    <row r="49" spans="1:5" hidden="1" x14ac:dyDescent="0.25">
      <c r="A49" t="s">
        <v>48</v>
      </c>
      <c r="B49" s="2">
        <v>4100</v>
      </c>
      <c r="C49" s="2">
        <v>4050</v>
      </c>
      <c r="D49" s="2">
        <v>4050</v>
      </c>
      <c r="E49" s="2">
        <v>4050</v>
      </c>
    </row>
    <row r="50" spans="1:5" hidden="1" x14ac:dyDescent="0.25">
      <c r="A50" t="s">
        <v>49</v>
      </c>
      <c r="B50" s="2">
        <v>4300</v>
      </c>
      <c r="C50" s="2">
        <v>4300</v>
      </c>
      <c r="D50" s="2">
        <v>4300</v>
      </c>
      <c r="E50" s="2">
        <v>4300</v>
      </c>
    </row>
    <row r="51" spans="1:5" hidden="1" x14ac:dyDescent="0.25">
      <c r="A51" t="s">
        <v>50</v>
      </c>
      <c r="B51" s="2">
        <v>7400</v>
      </c>
      <c r="C51" s="2">
        <v>7400</v>
      </c>
      <c r="D51" s="2">
        <v>6700</v>
      </c>
      <c r="E51" s="2">
        <v>6700</v>
      </c>
    </row>
    <row r="52" spans="1:5" hidden="1" x14ac:dyDescent="0.25">
      <c r="A52" t="s">
        <v>51</v>
      </c>
      <c r="B52" s="2">
        <v>3950</v>
      </c>
      <c r="C52" s="2">
        <v>3950</v>
      </c>
      <c r="D52" s="2">
        <v>3950</v>
      </c>
      <c r="E52" s="2">
        <v>4050</v>
      </c>
    </row>
    <row r="53" spans="1:5" hidden="1" x14ac:dyDescent="0.25">
      <c r="A53" t="s">
        <v>52</v>
      </c>
      <c r="B53" s="2">
        <v>3400</v>
      </c>
      <c r="C53" s="2">
        <v>3400</v>
      </c>
      <c r="D53" s="2">
        <v>3400</v>
      </c>
      <c r="E53" s="2">
        <v>3400</v>
      </c>
    </row>
    <row r="54" spans="1:5" hidden="1" x14ac:dyDescent="0.25">
      <c r="A54" t="s">
        <v>53</v>
      </c>
      <c r="B54" s="2">
        <v>4400</v>
      </c>
      <c r="C54" s="2">
        <v>4400</v>
      </c>
      <c r="D54" s="2">
        <v>4300</v>
      </c>
      <c r="E54" s="2">
        <v>4300</v>
      </c>
    </row>
    <row r="55" spans="1:5" hidden="1" x14ac:dyDescent="0.25">
      <c r="A55" t="s">
        <v>54</v>
      </c>
      <c r="B55" s="2">
        <v>4400</v>
      </c>
      <c r="C55" s="2">
        <v>4300</v>
      </c>
      <c r="D55" s="2">
        <v>4200</v>
      </c>
      <c r="E55" s="2">
        <v>4200</v>
      </c>
    </row>
    <row r="56" spans="1:5" hidden="1" x14ac:dyDescent="0.25">
      <c r="A56" t="s">
        <v>55</v>
      </c>
      <c r="B56" s="2">
        <v>4350</v>
      </c>
      <c r="C56" s="2">
        <v>4350</v>
      </c>
      <c r="D56" s="2">
        <v>4250</v>
      </c>
      <c r="E56" s="2">
        <v>4250</v>
      </c>
    </row>
    <row r="57" spans="1:5" hidden="1" x14ac:dyDescent="0.25">
      <c r="A57" t="s">
        <v>56</v>
      </c>
      <c r="B57" s="2">
        <v>4350</v>
      </c>
      <c r="C57" s="2">
        <v>4250</v>
      </c>
      <c r="D57" s="2">
        <v>4150</v>
      </c>
      <c r="E57" s="2">
        <v>4150</v>
      </c>
    </row>
    <row r="58" spans="1:5" hidden="1" x14ac:dyDescent="0.25">
      <c r="A58" t="s">
        <v>57</v>
      </c>
      <c r="B58" s="2">
        <v>4300</v>
      </c>
      <c r="C58" s="2">
        <v>4300</v>
      </c>
      <c r="D58" s="2">
        <v>4200</v>
      </c>
      <c r="E58" s="2">
        <v>4200</v>
      </c>
    </row>
    <row r="59" spans="1:5" hidden="1" x14ac:dyDescent="0.25">
      <c r="A59" t="s">
        <v>58</v>
      </c>
      <c r="B59" s="2">
        <v>4300</v>
      </c>
      <c r="C59" s="2">
        <v>4100</v>
      </c>
      <c r="D59" s="2">
        <v>4000</v>
      </c>
      <c r="E59" s="2">
        <v>4000</v>
      </c>
    </row>
    <row r="60" spans="1:5" hidden="1" x14ac:dyDescent="0.25">
      <c r="A60" t="s">
        <v>59</v>
      </c>
      <c r="B60" s="2">
        <v>4000</v>
      </c>
      <c r="C60" s="2">
        <v>3800</v>
      </c>
      <c r="D60" s="2">
        <v>3800</v>
      </c>
      <c r="E60" s="2">
        <v>3800</v>
      </c>
    </row>
    <row r="61" spans="1:5" hidden="1" x14ac:dyDescent="0.25">
      <c r="A61" t="s">
        <v>60</v>
      </c>
      <c r="B61" s="2">
        <v>4000</v>
      </c>
      <c r="C61" s="2">
        <v>3900</v>
      </c>
      <c r="D61" s="2">
        <v>3900</v>
      </c>
      <c r="E61" s="2">
        <v>3900</v>
      </c>
    </row>
    <row r="62" spans="1:5" hidden="1" x14ac:dyDescent="0.25">
      <c r="A62" t="s">
        <v>61</v>
      </c>
      <c r="B62" s="2">
        <v>4250</v>
      </c>
      <c r="C62" s="2">
        <v>4250</v>
      </c>
      <c r="D62" s="2">
        <v>4250</v>
      </c>
      <c r="E62" s="2">
        <v>4250</v>
      </c>
    </row>
    <row r="63" spans="1:5" hidden="1" x14ac:dyDescent="0.25">
      <c r="A63" t="s">
        <v>62</v>
      </c>
      <c r="B63" s="2">
        <v>4300</v>
      </c>
      <c r="C63" s="2">
        <v>4200</v>
      </c>
      <c r="D63" s="2">
        <v>4200</v>
      </c>
      <c r="E63" s="2">
        <v>4200</v>
      </c>
    </row>
    <row r="64" spans="1:5" hidden="1" x14ac:dyDescent="0.25">
      <c r="A64" t="s">
        <v>63</v>
      </c>
      <c r="B64" s="2">
        <v>7100</v>
      </c>
      <c r="C64" s="2">
        <v>7100</v>
      </c>
      <c r="D64" s="2">
        <v>6300</v>
      </c>
      <c r="E64" s="2">
        <v>6300</v>
      </c>
    </row>
    <row r="65" spans="1:5" hidden="1" x14ac:dyDescent="0.25">
      <c r="A65" t="s">
        <v>64</v>
      </c>
      <c r="B65" s="2">
        <v>7200</v>
      </c>
      <c r="C65" s="2">
        <v>7200</v>
      </c>
      <c r="D65" s="2">
        <v>6500</v>
      </c>
      <c r="E65" s="2">
        <v>6500</v>
      </c>
    </row>
    <row r="66" spans="1:5" hidden="1" x14ac:dyDescent="0.25">
      <c r="A66" t="s">
        <v>65</v>
      </c>
      <c r="B66" s="2">
        <v>4811.3159999999998</v>
      </c>
      <c r="C66" s="2">
        <v>4814.7539999999999</v>
      </c>
      <c r="D66" s="2">
        <v>4764.6989999999996</v>
      </c>
      <c r="E66" s="2">
        <v>4816.7719999999999</v>
      </c>
    </row>
    <row r="67" spans="1:5" hidden="1" x14ac:dyDescent="0.25">
      <c r="A67" t="s">
        <v>66</v>
      </c>
      <c r="B67" s="2">
        <v>4525.2380000000003</v>
      </c>
      <c r="C67" s="2">
        <v>4502.4449999999997</v>
      </c>
      <c r="D67" s="2">
        <v>4426.223</v>
      </c>
      <c r="E67" s="2">
        <v>4452.26</v>
      </c>
    </row>
    <row r="68" spans="1:5" hidden="1" x14ac:dyDescent="0.25">
      <c r="A68" t="s">
        <v>67</v>
      </c>
      <c r="B68" s="2">
        <v>4083.1170000000002</v>
      </c>
      <c r="C68" s="2">
        <v>4086.0340000000001</v>
      </c>
      <c r="D68" s="2">
        <v>4087.7469999999998</v>
      </c>
      <c r="E68" s="2">
        <v>4113.7839999999997</v>
      </c>
    </row>
    <row r="69" spans="1:5" hidden="1" x14ac:dyDescent="0.25">
      <c r="A69" t="s">
        <v>68</v>
      </c>
      <c r="B69" s="2">
        <v>4473.2240000000002</v>
      </c>
      <c r="C69" s="2">
        <v>4476.42</v>
      </c>
      <c r="D69" s="2">
        <v>4478.2960000000003</v>
      </c>
      <c r="E69" s="2">
        <v>4478.2960000000003</v>
      </c>
    </row>
    <row r="70" spans="1:5" hidden="1" x14ac:dyDescent="0.25">
      <c r="A70" t="s">
        <v>69</v>
      </c>
      <c r="B70" s="2">
        <v>3640.9960000000001</v>
      </c>
      <c r="C70" s="2">
        <v>3643.5970000000002</v>
      </c>
      <c r="D70" s="2">
        <v>3645.125</v>
      </c>
      <c r="E70" s="2">
        <v>3645.125</v>
      </c>
    </row>
    <row r="71" spans="1:5" hidden="1" x14ac:dyDescent="0.25">
      <c r="A71" t="s">
        <v>70</v>
      </c>
      <c r="B71" s="2">
        <v>4265.1670000000004</v>
      </c>
      <c r="C71" s="2">
        <v>4320.2650000000003</v>
      </c>
      <c r="D71" s="2">
        <v>4243.9669999999996</v>
      </c>
      <c r="E71" s="2">
        <v>4322.0770000000002</v>
      </c>
    </row>
    <row r="72" spans="1:5" hidden="1" x14ac:dyDescent="0.25">
      <c r="A72" t="s">
        <v>71</v>
      </c>
      <c r="B72" s="2">
        <v>4031.1030000000001</v>
      </c>
      <c r="C72" s="2">
        <v>4060.0079999999998</v>
      </c>
      <c r="D72" s="2">
        <v>3957.5639999999999</v>
      </c>
      <c r="E72" s="2">
        <v>3983.6010000000001</v>
      </c>
    </row>
    <row r="73" spans="1:5" hidden="1" x14ac:dyDescent="0.25">
      <c r="A73" t="s">
        <v>72</v>
      </c>
      <c r="B73" s="2">
        <v>3614.989</v>
      </c>
      <c r="C73" s="2">
        <v>3643.5970000000002</v>
      </c>
      <c r="D73" s="2">
        <v>3645.125</v>
      </c>
      <c r="E73" s="2">
        <v>3697.1979999999999</v>
      </c>
    </row>
    <row r="74" spans="1:5" hidden="1" x14ac:dyDescent="0.25">
      <c r="A74" t="s">
        <v>73</v>
      </c>
      <c r="B74" s="2">
        <v>5851.6009999999997</v>
      </c>
      <c r="C74" s="2">
        <v>5855.7809999999999</v>
      </c>
      <c r="D74" s="2">
        <v>5728.0529999999999</v>
      </c>
      <c r="E74" s="2">
        <v>5728.0529999999999</v>
      </c>
    </row>
    <row r="75" spans="1:5" hidden="1" x14ac:dyDescent="0.25">
      <c r="A75" t="s">
        <v>74</v>
      </c>
      <c r="B75" s="2">
        <v>2990.8180000000002</v>
      </c>
      <c r="C75" s="2">
        <v>2992.9549999999999</v>
      </c>
      <c r="D75" s="2">
        <v>2994.21</v>
      </c>
      <c r="E75" s="2">
        <v>3046.2829999999999</v>
      </c>
    </row>
    <row r="76" spans="1:5" hidden="1" x14ac:dyDescent="0.25">
      <c r="A76" t="s">
        <v>75</v>
      </c>
      <c r="B76" s="2">
        <v>4057.11</v>
      </c>
      <c r="C76" s="2">
        <v>4060.0079999999998</v>
      </c>
      <c r="D76" s="2">
        <v>4061.7109999999998</v>
      </c>
      <c r="E76" s="2">
        <v>4113.7839999999997</v>
      </c>
    </row>
    <row r="77" spans="1:5" hidden="1" x14ac:dyDescent="0.25">
      <c r="A77" t="s">
        <v>76</v>
      </c>
      <c r="B77" s="2">
        <v>5050</v>
      </c>
      <c r="C77" s="2">
        <v>5100</v>
      </c>
      <c r="D77" s="2">
        <v>4850</v>
      </c>
      <c r="E77" s="2">
        <v>4950</v>
      </c>
    </row>
    <row r="78" spans="1:5" hidden="1" x14ac:dyDescent="0.25">
      <c r="A78" t="s">
        <v>77</v>
      </c>
      <c r="B78" s="2">
        <v>4650</v>
      </c>
      <c r="C78" s="2">
        <v>4650</v>
      </c>
      <c r="D78" s="2">
        <v>4500</v>
      </c>
      <c r="E78" s="2">
        <v>4550</v>
      </c>
    </row>
    <row r="79" spans="1:5" hidden="1" x14ac:dyDescent="0.25">
      <c r="A79" t="s">
        <v>78</v>
      </c>
      <c r="B79" s="2">
        <v>4150</v>
      </c>
      <c r="C79" s="2">
        <v>4200</v>
      </c>
      <c r="D79" s="2">
        <v>4250</v>
      </c>
      <c r="E79" s="2">
        <v>4350</v>
      </c>
    </row>
    <row r="80" spans="1:5" hidden="1" x14ac:dyDescent="0.25">
      <c r="A80" t="s">
        <v>79</v>
      </c>
      <c r="B80" s="2">
        <v>4800</v>
      </c>
      <c r="C80" s="2">
        <v>4800</v>
      </c>
      <c r="D80" s="2">
        <v>4750</v>
      </c>
      <c r="E80" s="2">
        <v>4800</v>
      </c>
    </row>
    <row r="81" spans="1:5" hidden="1" x14ac:dyDescent="0.25">
      <c r="A81" t="s">
        <v>80</v>
      </c>
      <c r="B81" s="2">
        <v>7000</v>
      </c>
      <c r="C81" s="2">
        <v>6800</v>
      </c>
      <c r="D81" s="2">
        <v>6700</v>
      </c>
      <c r="E81" s="2">
        <v>6600</v>
      </c>
    </row>
    <row r="82" spans="1:5" hidden="1" x14ac:dyDescent="0.25">
      <c r="A82" t="s">
        <v>74</v>
      </c>
      <c r="B82" s="2">
        <v>3550</v>
      </c>
      <c r="C82" s="2">
        <v>3550</v>
      </c>
      <c r="D82" s="2">
        <v>3600</v>
      </c>
      <c r="E82" s="2">
        <v>3600</v>
      </c>
    </row>
    <row r="83" spans="1:5" hidden="1" x14ac:dyDescent="0.25">
      <c r="A83" t="s">
        <v>81</v>
      </c>
      <c r="B83" s="2">
        <v>6600</v>
      </c>
      <c r="C83" s="2">
        <v>6600</v>
      </c>
      <c r="D83" s="2">
        <v>6600</v>
      </c>
      <c r="E83" s="2">
        <v>6600</v>
      </c>
    </row>
    <row r="84" spans="1:5" hidden="1" x14ac:dyDescent="0.25">
      <c r="A84" t="s">
        <v>82</v>
      </c>
      <c r="B84" s="2">
        <v>6850</v>
      </c>
      <c r="C84" s="2">
        <v>6850</v>
      </c>
      <c r="D84" s="2">
        <v>6850</v>
      </c>
      <c r="E84" s="2">
        <v>6750</v>
      </c>
    </row>
    <row r="85" spans="1:5" hidden="1" x14ac:dyDescent="0.25">
      <c r="A85" t="s">
        <v>83</v>
      </c>
      <c r="B85" s="2">
        <v>6050</v>
      </c>
      <c r="C85" s="2">
        <v>6050</v>
      </c>
      <c r="D85" s="2">
        <v>6050</v>
      </c>
      <c r="E85" s="2">
        <v>6050</v>
      </c>
    </row>
    <row r="86" spans="1:5" hidden="1" x14ac:dyDescent="0.25">
      <c r="A86" t="s">
        <v>84</v>
      </c>
      <c r="B86" s="2">
        <v>6050</v>
      </c>
      <c r="C86" s="2">
        <v>6050</v>
      </c>
      <c r="D86" s="2">
        <v>6050</v>
      </c>
      <c r="E86" s="2">
        <v>6050</v>
      </c>
    </row>
    <row r="87" spans="1:5" hidden="1" x14ac:dyDescent="0.25">
      <c r="A87" t="s">
        <v>85</v>
      </c>
      <c r="B87" s="2">
        <v>6400</v>
      </c>
      <c r="C87" s="2">
        <v>6400</v>
      </c>
      <c r="D87" s="2">
        <v>6400</v>
      </c>
      <c r="E87" s="2">
        <v>6400</v>
      </c>
    </row>
    <row r="88" spans="1:5" hidden="1" x14ac:dyDescent="0.25">
      <c r="A88" t="s">
        <v>86</v>
      </c>
      <c r="B88" s="2">
        <v>6300</v>
      </c>
      <c r="C88" s="2">
        <v>6300</v>
      </c>
      <c r="D88" s="2">
        <v>6300</v>
      </c>
      <c r="E88" s="2">
        <v>6300</v>
      </c>
    </row>
    <row r="89" spans="1:5" hidden="1" x14ac:dyDescent="0.25">
      <c r="A89" t="s">
        <v>87</v>
      </c>
      <c r="B89" s="2">
        <v>6375</v>
      </c>
      <c r="C89" s="2">
        <v>6375</v>
      </c>
      <c r="D89" s="2">
        <v>6375</v>
      </c>
      <c r="E89" s="2">
        <v>6375</v>
      </c>
    </row>
    <row r="90" spans="1:5" hidden="1" x14ac:dyDescent="0.25">
      <c r="A90" t="s">
        <v>88</v>
      </c>
      <c r="B90" s="2">
        <v>6325</v>
      </c>
      <c r="C90" s="2">
        <v>6325</v>
      </c>
      <c r="D90" s="2">
        <v>6325</v>
      </c>
      <c r="E90" s="2">
        <v>6325</v>
      </c>
    </row>
    <row r="91" spans="1:5" hidden="1" x14ac:dyDescent="0.25">
      <c r="A91" t="s">
        <v>89</v>
      </c>
      <c r="B91" s="2">
        <v>6600</v>
      </c>
      <c r="C91" s="2">
        <v>6500</v>
      </c>
      <c r="D91" s="2">
        <v>6500</v>
      </c>
      <c r="E91" s="2">
        <v>6500</v>
      </c>
    </row>
    <row r="92" spans="1:5" hidden="1" x14ac:dyDescent="0.25">
      <c r="A92" t="s">
        <v>90</v>
      </c>
      <c r="B92" s="2">
        <v>6100</v>
      </c>
      <c r="C92" s="2">
        <v>6100</v>
      </c>
      <c r="D92" s="2">
        <v>6100</v>
      </c>
      <c r="E92" s="2">
        <v>6100</v>
      </c>
    </row>
    <row r="93" spans="1:5" hidden="1" x14ac:dyDescent="0.25">
      <c r="A93" t="s">
        <v>91</v>
      </c>
      <c r="B93" s="2">
        <v>5300</v>
      </c>
      <c r="C93" s="2">
        <v>5300</v>
      </c>
      <c r="D93" s="2">
        <v>5300</v>
      </c>
      <c r="E93" s="2">
        <v>5300</v>
      </c>
    </row>
    <row r="94" spans="1:5" hidden="1" x14ac:dyDescent="0.25">
      <c r="A94" t="s">
        <v>92</v>
      </c>
      <c r="B94" s="2">
        <v>5400</v>
      </c>
      <c r="C94" s="2">
        <v>5400</v>
      </c>
      <c r="D94" s="2">
        <v>5400</v>
      </c>
      <c r="E94" s="2">
        <v>5400</v>
      </c>
    </row>
    <row r="95" spans="1:5" hidden="1" x14ac:dyDescent="0.25">
      <c r="A95" t="s">
        <v>93</v>
      </c>
      <c r="B95" s="2">
        <v>7400</v>
      </c>
      <c r="C95" s="2">
        <v>7400</v>
      </c>
      <c r="D95" s="2">
        <v>7400</v>
      </c>
      <c r="E95" s="2">
        <v>7400</v>
      </c>
    </row>
    <row r="96" spans="1:5" hidden="1" x14ac:dyDescent="0.25">
      <c r="A96" t="s">
        <v>94</v>
      </c>
      <c r="B96" s="2">
        <v>6100</v>
      </c>
      <c r="C96" s="2">
        <v>6100</v>
      </c>
      <c r="D96" s="2">
        <v>6100</v>
      </c>
      <c r="E96" s="2">
        <v>6100</v>
      </c>
    </row>
    <row r="97" spans="1:5" hidden="1" x14ac:dyDescent="0.25">
      <c r="A97" t="s">
        <v>95</v>
      </c>
      <c r="B97" s="2">
        <v>6200</v>
      </c>
      <c r="C97" s="2">
        <v>6200</v>
      </c>
      <c r="D97" s="2">
        <v>6200</v>
      </c>
      <c r="E97" s="2">
        <v>6200</v>
      </c>
    </row>
    <row r="98" spans="1:5" hidden="1" x14ac:dyDescent="0.25">
      <c r="A98" t="s">
        <v>96</v>
      </c>
      <c r="B98" s="2">
        <v>6200</v>
      </c>
      <c r="C98" s="2">
        <v>6200</v>
      </c>
      <c r="D98" s="2">
        <v>6200</v>
      </c>
      <c r="E98" s="2">
        <v>6200</v>
      </c>
    </row>
    <row r="99" spans="1:5" hidden="1" x14ac:dyDescent="0.25">
      <c r="A99" t="s">
        <v>97</v>
      </c>
      <c r="B99" s="2">
        <v>24000</v>
      </c>
      <c r="C99" s="2">
        <v>22000</v>
      </c>
      <c r="D99" s="2">
        <v>22000</v>
      </c>
      <c r="E99" s="2">
        <v>21500</v>
      </c>
    </row>
    <row r="100" spans="1:5" hidden="1" x14ac:dyDescent="0.25">
      <c r="A100" t="s">
        <v>98</v>
      </c>
      <c r="B100" s="2">
        <v>11000</v>
      </c>
      <c r="C100" s="2">
        <v>11000</v>
      </c>
      <c r="D100" s="2">
        <v>11000</v>
      </c>
      <c r="E100" s="2">
        <v>11000</v>
      </c>
    </row>
    <row r="101" spans="1:5" hidden="1" x14ac:dyDescent="0.25">
      <c r="A101" t="s">
        <v>99</v>
      </c>
      <c r="B101" s="2">
        <v>17000</v>
      </c>
      <c r="C101" s="2">
        <v>17000</v>
      </c>
      <c r="D101" s="2">
        <v>17000</v>
      </c>
      <c r="E101" s="2">
        <v>17000</v>
      </c>
    </row>
    <row r="102" spans="1:5" hidden="1" x14ac:dyDescent="0.25">
      <c r="A102" t="s">
        <v>100</v>
      </c>
      <c r="B102" s="2">
        <v>7100</v>
      </c>
      <c r="C102" s="2">
        <v>7100</v>
      </c>
      <c r="D102" s="2">
        <v>7000</v>
      </c>
      <c r="E102" s="2">
        <v>7000</v>
      </c>
    </row>
    <row r="103" spans="1:5" hidden="1" x14ac:dyDescent="0.25">
      <c r="A103" t="s">
        <v>101</v>
      </c>
      <c r="B103" s="2">
        <v>8800</v>
      </c>
      <c r="C103" s="2">
        <v>8800</v>
      </c>
      <c r="D103" s="2">
        <v>8800</v>
      </c>
      <c r="E103" s="2">
        <v>8800</v>
      </c>
    </row>
    <row r="104" spans="1:5" hidden="1" x14ac:dyDescent="0.25">
      <c r="A104" t="s">
        <v>102</v>
      </c>
      <c r="B104" s="2">
        <v>7800</v>
      </c>
      <c r="C104" s="2">
        <v>7800</v>
      </c>
      <c r="D104" s="2">
        <v>7800</v>
      </c>
      <c r="E104" s="2">
        <v>7800</v>
      </c>
    </row>
    <row r="105" spans="1:5" hidden="1" x14ac:dyDescent="0.25">
      <c r="A105" t="s">
        <v>103</v>
      </c>
      <c r="B105" s="2">
        <v>2800</v>
      </c>
      <c r="C105" s="2">
        <v>2800</v>
      </c>
      <c r="D105" s="2">
        <v>2800</v>
      </c>
      <c r="E105" s="2">
        <v>2800</v>
      </c>
    </row>
    <row r="106" spans="1:5" hidden="1" x14ac:dyDescent="0.25">
      <c r="A106" t="s">
        <v>104</v>
      </c>
      <c r="B106" s="2">
        <v>6300</v>
      </c>
      <c r="C106" s="2">
        <v>6300</v>
      </c>
      <c r="D106" s="2">
        <v>6300</v>
      </c>
      <c r="E106" s="2">
        <v>6300</v>
      </c>
    </row>
    <row r="107" spans="1:5" hidden="1" x14ac:dyDescent="0.25">
      <c r="A107" t="s">
        <v>105</v>
      </c>
      <c r="B107" s="2">
        <v>5850</v>
      </c>
      <c r="C107" s="2">
        <v>5850</v>
      </c>
      <c r="D107" s="2">
        <v>5850</v>
      </c>
      <c r="E107" s="2">
        <v>5850</v>
      </c>
    </row>
    <row r="108" spans="1:5" hidden="1" x14ac:dyDescent="0.25">
      <c r="A108" t="s">
        <v>106</v>
      </c>
      <c r="B108" s="2">
        <v>4950</v>
      </c>
      <c r="C108" s="2">
        <v>4950</v>
      </c>
      <c r="D108" s="2">
        <v>4950</v>
      </c>
      <c r="E108" s="2">
        <v>4950</v>
      </c>
    </row>
    <row r="109" spans="1:5" hidden="1" x14ac:dyDescent="0.25">
      <c r="A109" t="s">
        <v>107</v>
      </c>
      <c r="B109" s="2">
        <v>5150</v>
      </c>
      <c r="C109" s="2">
        <v>5200</v>
      </c>
      <c r="D109" s="2">
        <v>5200</v>
      </c>
      <c r="E109" s="2">
        <v>5200</v>
      </c>
    </row>
    <row r="110" spans="1:5" hidden="1" x14ac:dyDescent="0.25">
      <c r="A110" t="s">
        <v>108</v>
      </c>
      <c r="B110" s="2">
        <v>2550</v>
      </c>
      <c r="C110" s="2">
        <v>2600</v>
      </c>
      <c r="D110" s="2">
        <v>2600</v>
      </c>
      <c r="E110" s="2">
        <v>2600</v>
      </c>
    </row>
    <row r="111" spans="1:5" hidden="1" x14ac:dyDescent="0.25">
      <c r="A111" t="s">
        <v>109</v>
      </c>
      <c r="B111" s="2">
        <v>6850</v>
      </c>
      <c r="C111" s="2">
        <v>6800</v>
      </c>
      <c r="D111" s="2">
        <v>6800</v>
      </c>
      <c r="E111" s="2">
        <v>6800</v>
      </c>
    </row>
    <row r="112" spans="1:5" hidden="1" x14ac:dyDescent="0.25">
      <c r="A112" t="s">
        <v>110</v>
      </c>
      <c r="B112" s="2">
        <v>6500</v>
      </c>
      <c r="C112" s="2">
        <v>6500</v>
      </c>
      <c r="D112" s="2">
        <v>6500</v>
      </c>
      <c r="E112" s="2">
        <v>6500</v>
      </c>
    </row>
    <row r="113" spans="1:5" hidden="1" x14ac:dyDescent="0.25">
      <c r="A113" t="s">
        <v>111</v>
      </c>
      <c r="B113" s="2">
        <v>5650</v>
      </c>
      <c r="C113" s="2">
        <v>5650</v>
      </c>
      <c r="D113" s="2">
        <v>5650</v>
      </c>
      <c r="E113" s="2">
        <v>5650</v>
      </c>
    </row>
    <row r="114" spans="1:5" hidden="1" x14ac:dyDescent="0.25">
      <c r="A114" t="s">
        <v>112</v>
      </c>
      <c r="B114" s="2">
        <v>5600</v>
      </c>
      <c r="C114" s="2">
        <v>5550</v>
      </c>
      <c r="D114" s="2">
        <v>5550</v>
      </c>
      <c r="E114" s="2">
        <v>5550</v>
      </c>
    </row>
    <row r="115" spans="1:5" hidden="1" x14ac:dyDescent="0.25">
      <c r="A115" t="s">
        <v>113</v>
      </c>
      <c r="B115" s="2">
        <v>3000</v>
      </c>
      <c r="C115" s="2">
        <v>3000</v>
      </c>
      <c r="D115" s="2">
        <v>3000</v>
      </c>
      <c r="E115" s="2">
        <v>3000</v>
      </c>
    </row>
    <row r="116" spans="1:5" hidden="1" x14ac:dyDescent="0.25">
      <c r="A116" t="s">
        <v>114</v>
      </c>
      <c r="B116" s="2">
        <v>6600</v>
      </c>
      <c r="C116" s="2">
        <v>6500</v>
      </c>
      <c r="D116" s="2">
        <v>6500</v>
      </c>
      <c r="E116" s="2">
        <v>6500</v>
      </c>
    </row>
    <row r="117" spans="1:5" hidden="1" x14ac:dyDescent="0.25">
      <c r="A117" t="s">
        <v>115</v>
      </c>
      <c r="B117" s="2">
        <v>6000</v>
      </c>
      <c r="C117" s="2">
        <v>6000</v>
      </c>
      <c r="D117" s="2">
        <v>6000</v>
      </c>
      <c r="E117" s="2">
        <v>6000</v>
      </c>
    </row>
    <row r="118" spans="1:5" hidden="1" x14ac:dyDescent="0.25">
      <c r="A118" t="s">
        <v>116</v>
      </c>
      <c r="B118" s="2">
        <v>5300</v>
      </c>
      <c r="C118" s="2">
        <v>5300</v>
      </c>
      <c r="D118" s="2">
        <v>5300</v>
      </c>
      <c r="E118" s="2">
        <v>5300</v>
      </c>
    </row>
    <row r="119" spans="1:5" hidden="1" x14ac:dyDescent="0.25">
      <c r="A119" t="s">
        <v>117</v>
      </c>
      <c r="B119" s="2">
        <v>5400</v>
      </c>
      <c r="C119" s="2">
        <v>5400</v>
      </c>
      <c r="D119" s="2">
        <v>5400</v>
      </c>
      <c r="E119" s="2">
        <v>5400</v>
      </c>
    </row>
    <row r="120" spans="1:5" hidden="1" x14ac:dyDescent="0.25">
      <c r="A120" t="s">
        <v>118</v>
      </c>
      <c r="B120" s="2">
        <v>2900</v>
      </c>
      <c r="C120" s="2">
        <v>2900</v>
      </c>
      <c r="D120" s="2">
        <v>2900</v>
      </c>
      <c r="E120" s="2">
        <v>2900</v>
      </c>
    </row>
    <row r="121" spans="1:5" hidden="1" x14ac:dyDescent="0.25">
      <c r="A121" t="s">
        <v>119</v>
      </c>
      <c r="B121" s="2">
        <v>6600</v>
      </c>
      <c r="C121" s="2">
        <v>6600</v>
      </c>
      <c r="D121" s="2">
        <v>6600</v>
      </c>
      <c r="E121" s="2">
        <v>6600</v>
      </c>
    </row>
    <row r="122" spans="1:5" hidden="1" x14ac:dyDescent="0.25">
      <c r="A122" t="s">
        <v>120</v>
      </c>
      <c r="B122" s="2">
        <v>6200</v>
      </c>
      <c r="C122" s="2">
        <v>6200</v>
      </c>
      <c r="D122" s="2">
        <v>6200</v>
      </c>
      <c r="E122" s="2">
        <v>6200</v>
      </c>
    </row>
    <row r="123" spans="1:5" hidden="1" x14ac:dyDescent="0.25">
      <c r="A123" t="s">
        <v>121</v>
      </c>
      <c r="B123" s="2">
        <v>5600</v>
      </c>
      <c r="C123" s="2">
        <v>5600</v>
      </c>
      <c r="D123" s="2">
        <v>5600</v>
      </c>
      <c r="E123" s="2">
        <v>5600</v>
      </c>
    </row>
    <row r="124" spans="1:5" hidden="1" x14ac:dyDescent="0.25">
      <c r="A124" t="s">
        <v>122</v>
      </c>
      <c r="B124" s="2">
        <v>5550</v>
      </c>
      <c r="C124" s="2">
        <v>5500</v>
      </c>
      <c r="D124" s="2">
        <v>5500</v>
      </c>
      <c r="E124" s="2">
        <v>5500</v>
      </c>
    </row>
    <row r="125" spans="1:5" hidden="1" x14ac:dyDescent="0.25">
      <c r="A125" t="s">
        <v>123</v>
      </c>
      <c r="B125" s="2">
        <v>2900</v>
      </c>
      <c r="C125" s="2">
        <v>2950</v>
      </c>
      <c r="D125" s="2">
        <v>2950</v>
      </c>
      <c r="E125" s="2">
        <v>2950</v>
      </c>
    </row>
    <row r="126" spans="1:5" hidden="1" x14ac:dyDescent="0.25">
      <c r="A126" t="s">
        <v>124</v>
      </c>
      <c r="B126" s="2">
        <v>10700</v>
      </c>
      <c r="C126" s="2">
        <v>10800</v>
      </c>
      <c r="D126" s="2">
        <v>10800</v>
      </c>
      <c r="E126" s="2">
        <v>10800</v>
      </c>
    </row>
    <row r="127" spans="1:5" hidden="1" x14ac:dyDescent="0.25">
      <c r="A127" t="s">
        <v>125</v>
      </c>
      <c r="B127" s="2">
        <v>10500</v>
      </c>
      <c r="C127" s="2">
        <v>10600</v>
      </c>
      <c r="D127" s="2">
        <v>10600</v>
      </c>
      <c r="E127" s="2">
        <v>10600</v>
      </c>
    </row>
    <row r="128" spans="1:5" hidden="1" x14ac:dyDescent="0.25">
      <c r="A128" t="s">
        <v>126</v>
      </c>
      <c r="B128" s="2">
        <v>10700</v>
      </c>
      <c r="C128" s="2">
        <v>10800</v>
      </c>
      <c r="D128" s="2">
        <v>10800</v>
      </c>
      <c r="E128" s="2">
        <v>10800</v>
      </c>
    </row>
    <row r="129" spans="1:5" hidden="1" x14ac:dyDescent="0.25">
      <c r="A129" t="s">
        <v>127</v>
      </c>
      <c r="B129" s="2">
        <v>21800</v>
      </c>
      <c r="C129" s="2">
        <v>21800</v>
      </c>
      <c r="D129" s="2">
        <v>21800</v>
      </c>
      <c r="E129" s="2">
        <v>22000</v>
      </c>
    </row>
    <row r="130" spans="1:5" hidden="1" x14ac:dyDescent="0.25">
      <c r="A130" t="s">
        <v>128</v>
      </c>
      <c r="B130" s="2">
        <v>21600</v>
      </c>
      <c r="C130" s="2">
        <v>21500</v>
      </c>
      <c r="D130" s="2">
        <v>21500</v>
      </c>
      <c r="E130" s="2">
        <v>21800</v>
      </c>
    </row>
    <row r="131" spans="1:5" hidden="1" x14ac:dyDescent="0.25">
      <c r="A131" t="s">
        <v>129</v>
      </c>
      <c r="B131" s="2">
        <v>24000</v>
      </c>
      <c r="C131" s="2">
        <v>24000</v>
      </c>
      <c r="D131" s="2">
        <v>24000</v>
      </c>
      <c r="E131" s="2">
        <v>24200</v>
      </c>
    </row>
    <row r="132" spans="1:5" hidden="1" x14ac:dyDescent="0.25">
      <c r="A132" t="s">
        <v>130</v>
      </c>
      <c r="B132" s="2">
        <v>4800</v>
      </c>
      <c r="C132" s="2">
        <v>4800</v>
      </c>
      <c r="D132" s="2">
        <v>4700</v>
      </c>
      <c r="E132" s="2">
        <v>4700</v>
      </c>
    </row>
    <row r="133" spans="1:5" x14ac:dyDescent="0.25">
      <c r="A133" t="s">
        <v>131</v>
      </c>
      <c r="B133" s="2">
        <v>4700</v>
      </c>
      <c r="C133" s="2">
        <v>4700</v>
      </c>
      <c r="D133" s="2">
        <v>4600</v>
      </c>
      <c r="E133" s="2">
        <v>4500</v>
      </c>
    </row>
    <row r="134" spans="1:5" hidden="1" x14ac:dyDescent="0.25">
      <c r="A134" t="s">
        <v>132</v>
      </c>
      <c r="B134" s="2">
        <v>10900</v>
      </c>
      <c r="C134" s="2">
        <v>10700</v>
      </c>
      <c r="D134" s="2">
        <v>10700</v>
      </c>
      <c r="E134" s="2">
        <v>10600</v>
      </c>
    </row>
    <row r="135" spans="1:5" hidden="1" x14ac:dyDescent="0.25">
      <c r="A135" t="s">
        <v>133</v>
      </c>
      <c r="B135" s="2">
        <v>11100</v>
      </c>
      <c r="C135" s="2">
        <v>11000</v>
      </c>
      <c r="D135" s="2">
        <v>11000</v>
      </c>
      <c r="E135" s="2">
        <v>10800</v>
      </c>
    </row>
    <row r="136" spans="1:5" hidden="1" x14ac:dyDescent="0.25">
      <c r="A136" t="s">
        <v>134</v>
      </c>
      <c r="B136" s="2">
        <v>20700</v>
      </c>
      <c r="C136" s="2">
        <v>20700</v>
      </c>
      <c r="D136" s="2">
        <v>20700</v>
      </c>
      <c r="E136" s="2">
        <v>20800</v>
      </c>
    </row>
    <row r="137" spans="1:5" hidden="1" x14ac:dyDescent="0.25">
      <c r="A137" t="s">
        <v>135</v>
      </c>
      <c r="B137" s="2">
        <v>12800</v>
      </c>
      <c r="C137" s="2">
        <v>12400</v>
      </c>
      <c r="D137" s="2">
        <v>12400</v>
      </c>
      <c r="E137" s="2">
        <v>12400</v>
      </c>
    </row>
    <row r="138" spans="1:5" x14ac:dyDescent="0.25">
      <c r="A138" t="s">
        <v>136</v>
      </c>
      <c r="B138" s="2">
        <v>11500</v>
      </c>
      <c r="C138" s="2">
        <v>11500</v>
      </c>
      <c r="D138" s="2">
        <v>11400</v>
      </c>
      <c r="E138" s="2">
        <v>11300</v>
      </c>
    </row>
    <row r="139" spans="1:5" hidden="1" x14ac:dyDescent="0.25">
      <c r="A139" t="s">
        <v>137</v>
      </c>
      <c r="B139" s="2">
        <v>11000</v>
      </c>
      <c r="C139" s="2">
        <v>11000</v>
      </c>
      <c r="D139" s="2">
        <v>11500</v>
      </c>
      <c r="E139" s="2">
        <v>11700</v>
      </c>
    </row>
    <row r="140" spans="1:5" hidden="1" x14ac:dyDescent="0.25">
      <c r="A140" t="s">
        <v>138</v>
      </c>
      <c r="B140" s="2">
        <v>14300</v>
      </c>
      <c r="C140" s="2">
        <v>14300</v>
      </c>
      <c r="D140" s="2">
        <v>14300</v>
      </c>
      <c r="E140" s="2">
        <v>14300</v>
      </c>
    </row>
    <row r="141" spans="1:5" hidden="1" x14ac:dyDescent="0.25">
      <c r="A141" t="s">
        <v>139</v>
      </c>
      <c r="B141" s="2">
        <v>14500</v>
      </c>
      <c r="C141" s="2">
        <v>14500</v>
      </c>
      <c r="D141" s="2">
        <v>14500</v>
      </c>
      <c r="E141" s="2">
        <v>14500</v>
      </c>
    </row>
    <row r="142" spans="1:5" hidden="1" x14ac:dyDescent="0.25">
      <c r="A142" t="s">
        <v>140</v>
      </c>
      <c r="B142" s="2">
        <v>9900</v>
      </c>
      <c r="C142" s="2">
        <v>9900</v>
      </c>
      <c r="D142" s="2">
        <v>10000</v>
      </c>
      <c r="E142" s="2">
        <v>10000</v>
      </c>
    </row>
    <row r="143" spans="1:5" hidden="1" x14ac:dyDescent="0.25">
      <c r="A143" t="s">
        <v>141</v>
      </c>
      <c r="B143" s="2">
        <v>20500</v>
      </c>
      <c r="C143" s="2">
        <v>20500</v>
      </c>
      <c r="D143" s="2">
        <v>20500</v>
      </c>
      <c r="E143" s="2">
        <v>20700</v>
      </c>
    </row>
    <row r="144" spans="1:5" x14ac:dyDescent="0.25">
      <c r="A144" t="s">
        <v>142</v>
      </c>
      <c r="B144" s="2">
        <v>11400</v>
      </c>
      <c r="C144" s="2">
        <v>11400</v>
      </c>
      <c r="D144" s="2">
        <v>11200</v>
      </c>
      <c r="E144" s="2">
        <v>11100</v>
      </c>
    </row>
    <row r="145" spans="1:5" hidden="1" x14ac:dyDescent="0.25">
      <c r="A145" t="s">
        <v>143</v>
      </c>
      <c r="B145" s="2">
        <v>9752.6679999999997</v>
      </c>
      <c r="C145" s="2">
        <v>9707.5840000000007</v>
      </c>
      <c r="D145" s="2">
        <v>9633.5439999999999</v>
      </c>
      <c r="E145" s="2">
        <v>9633.5439999999999</v>
      </c>
    </row>
    <row r="146" spans="1:5" hidden="1" x14ac:dyDescent="0.25">
      <c r="A146" t="s">
        <v>144</v>
      </c>
      <c r="B146" s="2">
        <v>19245.264999999999</v>
      </c>
      <c r="C146" s="2">
        <v>19259.013999999999</v>
      </c>
      <c r="D146" s="2">
        <v>19267.088</v>
      </c>
      <c r="E146" s="2">
        <v>19527.455000000002</v>
      </c>
    </row>
    <row r="147" spans="1:5" hidden="1" x14ac:dyDescent="0.25">
      <c r="A147" t="s">
        <v>145</v>
      </c>
      <c r="B147" s="2">
        <v>4421.21</v>
      </c>
      <c r="C147" s="2">
        <v>4424.3680000000004</v>
      </c>
      <c r="D147" s="2">
        <v>4426.223</v>
      </c>
      <c r="E147" s="2">
        <v>4426.223</v>
      </c>
    </row>
    <row r="148" spans="1:5" hidden="1" x14ac:dyDescent="0.25">
      <c r="A148" t="s">
        <v>146</v>
      </c>
      <c r="B148" s="2">
        <v>10610.903</v>
      </c>
      <c r="C148" s="2">
        <v>10670.535</v>
      </c>
      <c r="D148" s="2">
        <v>10727.082</v>
      </c>
      <c r="E148" s="2">
        <v>10805.191000000001</v>
      </c>
    </row>
    <row r="149" spans="1:5" hidden="1" x14ac:dyDescent="0.25">
      <c r="A149" t="s">
        <v>147</v>
      </c>
      <c r="B149" s="2">
        <v>9830.6890000000003</v>
      </c>
      <c r="C149" s="2">
        <v>9759.6360000000004</v>
      </c>
      <c r="D149" s="2">
        <v>9763.7270000000008</v>
      </c>
      <c r="E149" s="2">
        <v>9893.91</v>
      </c>
    </row>
    <row r="150" spans="1:5" hidden="1" x14ac:dyDescent="0.25">
      <c r="A150" t="s">
        <v>148</v>
      </c>
      <c r="B150" s="2">
        <v>18985.194</v>
      </c>
      <c r="C150" s="2">
        <v>18998.757000000001</v>
      </c>
      <c r="D150" s="2">
        <v>19006.722000000002</v>
      </c>
      <c r="E150" s="2">
        <v>19267.088</v>
      </c>
    </row>
    <row r="151" spans="1:5" hidden="1" x14ac:dyDescent="0.25">
      <c r="A151" t="s">
        <v>149</v>
      </c>
      <c r="B151" s="2">
        <v>18543.073</v>
      </c>
      <c r="C151" s="2">
        <v>18478.242999999999</v>
      </c>
      <c r="D151" s="2">
        <v>18616.172999999999</v>
      </c>
      <c r="E151" s="2">
        <v>18746.356</v>
      </c>
    </row>
    <row r="152" spans="1:5" hidden="1" x14ac:dyDescent="0.25">
      <c r="A152" t="s">
        <v>150</v>
      </c>
      <c r="B152" s="2">
        <v>10168.781999999999</v>
      </c>
      <c r="C152" s="2">
        <v>10280.15</v>
      </c>
      <c r="D152" s="2">
        <v>10414.642</v>
      </c>
      <c r="E152" s="2">
        <v>10544.825000000001</v>
      </c>
    </row>
    <row r="153" spans="1:5" hidden="1" x14ac:dyDescent="0.25">
      <c r="A153" t="s">
        <v>151</v>
      </c>
      <c r="B153" s="2">
        <v>8972.4549999999999</v>
      </c>
      <c r="C153" s="2">
        <v>8978.8649999999998</v>
      </c>
      <c r="D153" s="2">
        <v>9112.8119999999999</v>
      </c>
      <c r="E153" s="2">
        <v>9242.9950000000008</v>
      </c>
    </row>
    <row r="154" spans="1:5" hidden="1" x14ac:dyDescent="0.25">
      <c r="A154" t="s">
        <v>152</v>
      </c>
      <c r="B154" s="2">
        <v>10800</v>
      </c>
      <c r="C154" s="2">
        <v>10800</v>
      </c>
      <c r="D154" s="2">
        <v>11000</v>
      </c>
      <c r="E154" s="2">
        <v>11000</v>
      </c>
    </row>
    <row r="155" spans="1:5" hidden="1" x14ac:dyDescent="0.25">
      <c r="A155" t="s">
        <v>153</v>
      </c>
      <c r="B155" s="2">
        <v>21500</v>
      </c>
      <c r="C155" s="2">
        <v>21450</v>
      </c>
      <c r="D155" s="2">
        <v>21450</v>
      </c>
      <c r="E155" s="2">
        <v>21600</v>
      </c>
    </row>
    <row r="156" spans="1:5" hidden="1" x14ac:dyDescent="0.25">
      <c r="A156" t="s">
        <v>154</v>
      </c>
      <c r="B156" s="2">
        <v>11500</v>
      </c>
      <c r="C156" s="2">
        <v>11850</v>
      </c>
      <c r="D156" s="2">
        <v>12000</v>
      </c>
      <c r="E156" s="2">
        <v>12200</v>
      </c>
    </row>
    <row r="157" spans="1:5" hidden="1" x14ac:dyDescent="0.25">
      <c r="A157" t="s">
        <v>155</v>
      </c>
      <c r="B157" s="2">
        <v>11200</v>
      </c>
      <c r="C157" s="2">
        <v>11200</v>
      </c>
      <c r="D157" s="2">
        <v>11200</v>
      </c>
      <c r="E157" s="2">
        <v>11000</v>
      </c>
    </row>
    <row r="158" spans="1:5" hidden="1" x14ac:dyDescent="0.25">
      <c r="A158" t="s">
        <v>156</v>
      </c>
      <c r="B158" s="2">
        <v>19115.23</v>
      </c>
      <c r="C158" s="2">
        <v>18998.757000000001</v>
      </c>
      <c r="D158" s="2">
        <v>19006.722000000002</v>
      </c>
      <c r="E158" s="2">
        <v>19006.722000000002</v>
      </c>
    </row>
    <row r="159" spans="1:5" hidden="1" x14ac:dyDescent="0.25">
      <c r="A159" t="s">
        <v>157</v>
      </c>
      <c r="B159" s="2">
        <v>4681.2809999999999</v>
      </c>
      <c r="C159" s="2">
        <v>4684.625</v>
      </c>
      <c r="D159" s="2">
        <v>4686.5889999999999</v>
      </c>
      <c r="E159" s="2">
        <v>4686.5889999999999</v>
      </c>
    </row>
    <row r="160" spans="1:5" hidden="1" x14ac:dyDescent="0.25">
      <c r="A160" t="s">
        <v>158</v>
      </c>
      <c r="B160" s="2">
        <v>4421.21</v>
      </c>
      <c r="C160" s="2">
        <v>4424.3680000000004</v>
      </c>
      <c r="D160" s="2">
        <v>4426.223</v>
      </c>
      <c r="E160" s="2">
        <v>4426.223</v>
      </c>
    </row>
    <row r="161" spans="1:5" hidden="1" x14ac:dyDescent="0.25">
      <c r="A161" t="s">
        <v>159</v>
      </c>
      <c r="B161" s="2">
        <v>18204.981</v>
      </c>
      <c r="C161" s="2">
        <v>18217.987000000001</v>
      </c>
      <c r="D161" s="2">
        <v>18225.624</v>
      </c>
      <c r="E161" s="2">
        <v>18355.807000000001</v>
      </c>
    </row>
    <row r="162" spans="1:5" hidden="1" x14ac:dyDescent="0.25">
      <c r="A162" t="s">
        <v>160</v>
      </c>
      <c r="B162" s="2">
        <v>4161.1379999999999</v>
      </c>
      <c r="C162" s="2">
        <v>4294.24</v>
      </c>
      <c r="D162" s="2">
        <v>4296.04</v>
      </c>
      <c r="E162" s="2">
        <v>4296.04</v>
      </c>
    </row>
    <row r="163" spans="1:5" hidden="1" x14ac:dyDescent="0.25">
      <c r="A163" t="s">
        <v>161</v>
      </c>
      <c r="B163" s="2">
        <v>9102.49</v>
      </c>
      <c r="C163" s="2">
        <v>8978.8649999999998</v>
      </c>
      <c r="D163" s="2">
        <v>8982.6290000000008</v>
      </c>
      <c r="E163" s="2">
        <v>9112.8119999999999</v>
      </c>
    </row>
    <row r="164" spans="1:5" hidden="1" x14ac:dyDescent="0.25">
      <c r="A164" t="s">
        <v>162</v>
      </c>
      <c r="B164" s="2">
        <v>19505.335999999999</v>
      </c>
      <c r="C164" s="2">
        <v>19259.013999999999</v>
      </c>
      <c r="D164" s="2">
        <v>19267.088</v>
      </c>
      <c r="E164" s="2">
        <v>19657.637999999999</v>
      </c>
    </row>
    <row r="165" spans="1:5" hidden="1" x14ac:dyDescent="0.25">
      <c r="A165" t="s">
        <v>163</v>
      </c>
      <c r="B165" s="2">
        <v>4572.674</v>
      </c>
      <c r="C165" s="2">
        <v>4370.1689999999999</v>
      </c>
      <c r="D165" s="2">
        <v>4457.0290000000005</v>
      </c>
      <c r="E165" s="2">
        <v>4457.0290000000005</v>
      </c>
    </row>
    <row r="166" spans="1:5" hidden="1" x14ac:dyDescent="0.25">
      <c r="A166" t="s">
        <v>164</v>
      </c>
      <c r="B166" s="2">
        <v>4527.3999999999996</v>
      </c>
      <c r="C166" s="2">
        <v>4326.8999999999996</v>
      </c>
      <c r="D166" s="2">
        <v>4412.8999999999996</v>
      </c>
      <c r="E166" s="2">
        <v>4412.8999999999996</v>
      </c>
    </row>
    <row r="167" spans="1:5" hidden="1" x14ac:dyDescent="0.25">
      <c r="A167" t="s">
        <v>165</v>
      </c>
      <c r="B167" s="2">
        <v>4527.3999999999996</v>
      </c>
      <c r="C167" s="2">
        <v>4240.3620000000001</v>
      </c>
      <c r="D167" s="2">
        <v>4324.6419999999998</v>
      </c>
      <c r="E167" s="2">
        <v>4324.6419999999998</v>
      </c>
    </row>
    <row r="168" spans="1:5" hidden="1" x14ac:dyDescent="0.25">
      <c r="A168" t="s">
        <v>166</v>
      </c>
      <c r="B168" s="2">
        <v>4255.7560000000003</v>
      </c>
      <c r="C168" s="2">
        <v>4067.2860000000001</v>
      </c>
      <c r="D168" s="2">
        <v>4148.1260000000002</v>
      </c>
      <c r="E168" s="2">
        <v>4148.1260000000002</v>
      </c>
    </row>
    <row r="169" spans="1:5" hidden="1" x14ac:dyDescent="0.25">
      <c r="A169" t="s">
        <v>167</v>
      </c>
      <c r="B169" s="2">
        <v>3984.1120000000001</v>
      </c>
      <c r="C169" s="2">
        <v>3807.672</v>
      </c>
      <c r="D169" s="2">
        <v>3883.3519999999999</v>
      </c>
      <c r="E169" s="2">
        <v>3883.3519999999999</v>
      </c>
    </row>
    <row r="170" spans="1:5" hidden="1" x14ac:dyDescent="0.25">
      <c r="A170" t="s">
        <v>168</v>
      </c>
      <c r="B170" s="2">
        <v>5251.7839999999997</v>
      </c>
      <c r="C170" s="2">
        <v>5019.2039999999997</v>
      </c>
      <c r="D170" s="2">
        <v>5118.9639999999999</v>
      </c>
      <c r="E170" s="2">
        <v>5118.9639999999999</v>
      </c>
    </row>
    <row r="171" spans="1:5" hidden="1" x14ac:dyDescent="0.25">
      <c r="A171" t="s">
        <v>169</v>
      </c>
      <c r="B171" s="2">
        <v>4482.1260000000002</v>
      </c>
      <c r="C171" s="2">
        <v>4283.6310000000003</v>
      </c>
      <c r="D171" s="2">
        <v>4368.7709999999997</v>
      </c>
      <c r="E171" s="2">
        <v>4368.7709999999997</v>
      </c>
    </row>
    <row r="172" spans="1:5" hidden="1" x14ac:dyDescent="0.25">
      <c r="A172" t="s">
        <v>170</v>
      </c>
      <c r="B172" s="2">
        <v>4436.8519999999999</v>
      </c>
      <c r="C172" s="2">
        <v>4240.3620000000001</v>
      </c>
      <c r="D172" s="2">
        <v>4324.6419999999998</v>
      </c>
      <c r="E172" s="2">
        <v>4324.6419999999998</v>
      </c>
    </row>
    <row r="173" spans="1:5" hidden="1" x14ac:dyDescent="0.25">
      <c r="A173" t="s">
        <v>171</v>
      </c>
      <c r="B173" s="2">
        <v>4436.8519999999999</v>
      </c>
      <c r="C173" s="2">
        <v>4110.5550000000003</v>
      </c>
      <c r="D173" s="2">
        <v>4192.2550000000001</v>
      </c>
      <c r="E173" s="2">
        <v>4192.2550000000001</v>
      </c>
    </row>
    <row r="174" spans="1:5" hidden="1" x14ac:dyDescent="0.25">
      <c r="A174" t="s">
        <v>172</v>
      </c>
      <c r="B174" s="2">
        <v>4165.2079999999996</v>
      </c>
      <c r="C174" s="2">
        <v>3980.748</v>
      </c>
      <c r="D174" s="2">
        <v>4059.8679999999999</v>
      </c>
      <c r="E174" s="2">
        <v>4059.8679999999999</v>
      </c>
    </row>
    <row r="175" spans="1:5" hidden="1" x14ac:dyDescent="0.25">
      <c r="A175" t="s">
        <v>173</v>
      </c>
      <c r="B175" s="2">
        <v>3893.5639999999999</v>
      </c>
      <c r="C175" s="2">
        <v>3721.134</v>
      </c>
      <c r="D175" s="2">
        <v>3795.0940000000001</v>
      </c>
      <c r="E175" s="2">
        <v>3795.0940000000001</v>
      </c>
    </row>
    <row r="176" spans="1:5" hidden="1" x14ac:dyDescent="0.25">
      <c r="A176" t="s">
        <v>174</v>
      </c>
      <c r="B176" s="2">
        <v>4029.386</v>
      </c>
      <c r="C176" s="2">
        <v>3850.9409999999998</v>
      </c>
      <c r="D176" s="2">
        <v>3927.4810000000002</v>
      </c>
      <c r="E176" s="2">
        <v>3927.4810000000002</v>
      </c>
    </row>
    <row r="177" spans="1:5" hidden="1" x14ac:dyDescent="0.25">
      <c r="A177" t="s">
        <v>175</v>
      </c>
      <c r="B177" s="2">
        <v>3803.0160000000001</v>
      </c>
      <c r="C177" s="2">
        <v>3634.596</v>
      </c>
      <c r="D177" s="2">
        <v>3706.8359999999998</v>
      </c>
      <c r="E177" s="2">
        <v>3706.8359999999998</v>
      </c>
    </row>
    <row r="178" spans="1:5" hidden="1" x14ac:dyDescent="0.25">
      <c r="A178" t="s">
        <v>176</v>
      </c>
      <c r="B178" s="2">
        <v>4074.66</v>
      </c>
      <c r="C178" s="2">
        <v>3894.21</v>
      </c>
      <c r="D178" s="2">
        <v>3971.61</v>
      </c>
      <c r="E178" s="2">
        <v>3971.61</v>
      </c>
    </row>
    <row r="179" spans="1:5" hidden="1" x14ac:dyDescent="0.25">
      <c r="A179" t="s">
        <v>177</v>
      </c>
      <c r="B179" s="2">
        <v>3757.7420000000002</v>
      </c>
      <c r="C179" s="2">
        <v>3591.3270000000002</v>
      </c>
      <c r="D179" s="2">
        <v>3662.7069999999999</v>
      </c>
      <c r="E179" s="2">
        <v>3662.7069999999999</v>
      </c>
    </row>
    <row r="180" spans="1:5" hidden="1" x14ac:dyDescent="0.25">
      <c r="A180" t="s">
        <v>178</v>
      </c>
      <c r="B180" s="2">
        <v>3712.4679999999998</v>
      </c>
      <c r="C180" s="2">
        <v>3548.058</v>
      </c>
      <c r="D180" s="2">
        <v>3618.578</v>
      </c>
      <c r="E180" s="2">
        <v>3618.578</v>
      </c>
    </row>
    <row r="181" spans="1:5" hidden="1" x14ac:dyDescent="0.25">
      <c r="A181" t="s">
        <v>179</v>
      </c>
      <c r="B181" s="2">
        <v>4753.7700000000004</v>
      </c>
      <c r="C181" s="2">
        <v>4543.2449999999999</v>
      </c>
      <c r="D181" s="2">
        <v>4633.5450000000001</v>
      </c>
      <c r="E181" s="2">
        <v>4633.5450000000001</v>
      </c>
    </row>
    <row r="182" spans="1:5" hidden="1" x14ac:dyDescent="0.25">
      <c r="A182" t="s">
        <v>180</v>
      </c>
      <c r="B182" s="2">
        <v>3893.5639999999999</v>
      </c>
      <c r="C182" s="2">
        <v>3721.134</v>
      </c>
      <c r="D182" s="2">
        <v>3795.0940000000001</v>
      </c>
      <c r="E182" s="2">
        <v>3795.0940000000001</v>
      </c>
    </row>
    <row r="183" spans="1:5" hidden="1" x14ac:dyDescent="0.25">
      <c r="A183" t="s">
        <v>181</v>
      </c>
      <c r="B183" s="2">
        <v>3712.4679999999998</v>
      </c>
      <c r="C183" s="2">
        <v>3548.058</v>
      </c>
      <c r="D183" s="2">
        <v>3618.578</v>
      </c>
      <c r="E183" s="2">
        <v>3618.578</v>
      </c>
    </row>
    <row r="184" spans="1:5" hidden="1" x14ac:dyDescent="0.25">
      <c r="A184" t="s">
        <v>182</v>
      </c>
      <c r="B184" s="2">
        <v>3893.5639999999999</v>
      </c>
      <c r="C184" s="2">
        <v>3721.134</v>
      </c>
      <c r="D184" s="2">
        <v>3795.0940000000001</v>
      </c>
      <c r="E184" s="2">
        <v>3795.0940000000001</v>
      </c>
    </row>
    <row r="185" spans="1:5" hidden="1" x14ac:dyDescent="0.25">
      <c r="A185" t="s">
        <v>183</v>
      </c>
      <c r="B185" s="2">
        <v>3621.92</v>
      </c>
      <c r="C185" s="2">
        <v>3461.52</v>
      </c>
      <c r="D185" s="2">
        <v>3530.32</v>
      </c>
      <c r="E185" s="2">
        <v>3530.32</v>
      </c>
    </row>
    <row r="186" spans="1:5" hidden="1" x14ac:dyDescent="0.25">
      <c r="A186" t="s">
        <v>184</v>
      </c>
      <c r="B186" s="2">
        <v>3621.92</v>
      </c>
      <c r="C186" s="2">
        <v>3461.52</v>
      </c>
      <c r="D186" s="2">
        <v>3530.32</v>
      </c>
      <c r="E186" s="2">
        <v>3530.32</v>
      </c>
    </row>
    <row r="187" spans="1:5" hidden="1" x14ac:dyDescent="0.25">
      <c r="A187" t="s">
        <v>185</v>
      </c>
      <c r="B187" s="2">
        <v>3259.7280000000001</v>
      </c>
      <c r="C187" s="2">
        <v>3115.3679999999999</v>
      </c>
      <c r="D187" s="2">
        <v>3177.288</v>
      </c>
      <c r="E187" s="2">
        <v>3177.288</v>
      </c>
    </row>
    <row r="188" spans="1:5" hidden="1" x14ac:dyDescent="0.25">
      <c r="A188" t="s">
        <v>186</v>
      </c>
      <c r="B188" s="2">
        <v>3259.7280000000001</v>
      </c>
      <c r="C188" s="2">
        <v>3115.3679999999999</v>
      </c>
      <c r="D188" s="2">
        <v>3353.8040000000001</v>
      </c>
      <c r="E188" s="2">
        <v>3353.8040000000001</v>
      </c>
    </row>
    <row r="189" spans="1:5" hidden="1" x14ac:dyDescent="0.25">
      <c r="A189" t="s">
        <v>187</v>
      </c>
      <c r="B189" s="2">
        <v>3395.55</v>
      </c>
      <c r="C189" s="2">
        <v>3245.1750000000002</v>
      </c>
      <c r="D189" s="2">
        <v>3309.6750000000002</v>
      </c>
      <c r="E189" s="2">
        <v>3309.6750000000002</v>
      </c>
    </row>
    <row r="190" spans="1:5" hidden="1" x14ac:dyDescent="0.25">
      <c r="A190" t="s">
        <v>188</v>
      </c>
      <c r="B190" s="2">
        <v>3621.92</v>
      </c>
      <c r="C190" s="2">
        <v>3461.52</v>
      </c>
      <c r="D190" s="2">
        <v>3618.578</v>
      </c>
      <c r="E190" s="2">
        <v>3618.578</v>
      </c>
    </row>
    <row r="191" spans="1:5" hidden="1" x14ac:dyDescent="0.25">
      <c r="A191" t="s">
        <v>189</v>
      </c>
      <c r="B191" s="2">
        <v>3848.29</v>
      </c>
      <c r="C191" s="2">
        <v>3677.8649999999998</v>
      </c>
      <c r="D191" s="2">
        <v>3750.9650000000001</v>
      </c>
      <c r="E191" s="2">
        <v>3750.9650000000001</v>
      </c>
    </row>
    <row r="192" spans="1:5" hidden="1" x14ac:dyDescent="0.25">
      <c r="A192" t="s">
        <v>190</v>
      </c>
      <c r="B192" s="2">
        <v>3169.18</v>
      </c>
      <c r="C192" s="2">
        <v>3028.83</v>
      </c>
      <c r="D192" s="2">
        <v>3089.03</v>
      </c>
      <c r="E192" s="2">
        <v>3089.03</v>
      </c>
    </row>
    <row r="193" spans="1:5" hidden="1" x14ac:dyDescent="0.25">
      <c r="A193" t="s">
        <v>191</v>
      </c>
      <c r="B193" s="2">
        <v>3169.18</v>
      </c>
      <c r="C193" s="2">
        <v>3028.83</v>
      </c>
      <c r="D193" s="2">
        <v>3265.5459999999998</v>
      </c>
      <c r="E193" s="2">
        <v>3265.5459999999998</v>
      </c>
    </row>
    <row r="194" spans="1:5" hidden="1" x14ac:dyDescent="0.25">
      <c r="A194" t="s">
        <v>192</v>
      </c>
      <c r="B194" s="2">
        <v>4165.2079999999996</v>
      </c>
      <c r="C194" s="2">
        <v>3980.748</v>
      </c>
      <c r="D194" s="2">
        <v>4059.8679999999999</v>
      </c>
      <c r="E194" s="2">
        <v>4059.8679999999999</v>
      </c>
    </row>
    <row r="195" spans="1:5" hidden="1" x14ac:dyDescent="0.25">
      <c r="A195" t="s">
        <v>193</v>
      </c>
      <c r="B195" s="2">
        <v>3305.002</v>
      </c>
      <c r="C195" s="2">
        <v>3158.6370000000002</v>
      </c>
      <c r="D195" s="2">
        <v>3221.4169999999999</v>
      </c>
      <c r="E195" s="2">
        <v>3221.4169999999999</v>
      </c>
    </row>
    <row r="196" spans="1:5" hidden="1" x14ac:dyDescent="0.25">
      <c r="A196" t="s">
        <v>194</v>
      </c>
      <c r="B196" s="2">
        <v>3531.3719999999998</v>
      </c>
      <c r="C196" s="2">
        <v>3374.982</v>
      </c>
      <c r="D196" s="2">
        <v>3530.32</v>
      </c>
      <c r="E196" s="2">
        <v>3530.32</v>
      </c>
    </row>
    <row r="197" spans="1:5" hidden="1" x14ac:dyDescent="0.25">
      <c r="A197" t="s">
        <v>195</v>
      </c>
      <c r="B197" s="2">
        <v>3757.7420000000002</v>
      </c>
      <c r="C197" s="2">
        <v>3591.3270000000002</v>
      </c>
      <c r="D197" s="2">
        <v>3662.7069999999999</v>
      </c>
      <c r="E197" s="2">
        <v>3662.7069999999999</v>
      </c>
    </row>
    <row r="198" spans="1:5" hidden="1" x14ac:dyDescent="0.25">
      <c r="A198" t="s">
        <v>196</v>
      </c>
      <c r="B198" s="2">
        <v>3440.8240000000001</v>
      </c>
      <c r="C198" s="2">
        <v>3288.444</v>
      </c>
      <c r="D198" s="2">
        <v>3353.8040000000001</v>
      </c>
      <c r="E198" s="2">
        <v>3353.8040000000001</v>
      </c>
    </row>
    <row r="199" spans="1:5" hidden="1" x14ac:dyDescent="0.25">
      <c r="A199" t="s">
        <v>197</v>
      </c>
      <c r="B199" s="2">
        <v>3350.2759999999998</v>
      </c>
      <c r="C199" s="2">
        <v>3201.9059999999999</v>
      </c>
      <c r="D199" s="2">
        <v>3265.5459999999998</v>
      </c>
      <c r="E199" s="2">
        <v>3265.5459999999998</v>
      </c>
    </row>
    <row r="200" spans="1:5" hidden="1" x14ac:dyDescent="0.25">
      <c r="A200" t="s">
        <v>198</v>
      </c>
      <c r="B200" s="2">
        <v>3350.2759999999998</v>
      </c>
      <c r="C200" s="2">
        <v>3201.9059999999999</v>
      </c>
      <c r="D200" s="2">
        <v>3265.5459999999998</v>
      </c>
      <c r="E200" s="2">
        <v>3265.5459999999998</v>
      </c>
    </row>
    <row r="201" spans="1:5" hidden="1" x14ac:dyDescent="0.25">
      <c r="A201" t="s">
        <v>199</v>
      </c>
      <c r="B201" s="2">
        <v>3531.3719999999998</v>
      </c>
      <c r="C201" s="2">
        <v>3374.982</v>
      </c>
      <c r="D201" s="2">
        <v>3442.0619999999999</v>
      </c>
      <c r="E201" s="2">
        <v>3442.0619999999999</v>
      </c>
    </row>
    <row r="202" spans="1:5" hidden="1" x14ac:dyDescent="0.25">
      <c r="A202" t="s">
        <v>200</v>
      </c>
      <c r="B202" s="2">
        <v>3712.4679999999998</v>
      </c>
      <c r="C202" s="2">
        <v>3548.058</v>
      </c>
      <c r="D202" s="2">
        <v>3618.578</v>
      </c>
      <c r="E202" s="2">
        <v>3618.578</v>
      </c>
    </row>
    <row r="203" spans="1:5" hidden="1" x14ac:dyDescent="0.25">
      <c r="A203" t="s">
        <v>201</v>
      </c>
      <c r="B203" s="2">
        <v>3350.2759999999998</v>
      </c>
      <c r="C203" s="2">
        <v>3201.9059999999999</v>
      </c>
      <c r="D203" s="2">
        <v>3265.5459999999998</v>
      </c>
      <c r="E203" s="2">
        <v>3265.5459999999998</v>
      </c>
    </row>
    <row r="204" spans="1:5" hidden="1" x14ac:dyDescent="0.25">
      <c r="A204" t="s">
        <v>202</v>
      </c>
      <c r="B204" s="2">
        <v>3259.7280000000001</v>
      </c>
      <c r="C204" s="2">
        <v>3115.3679999999999</v>
      </c>
      <c r="D204" s="2">
        <v>3177.288</v>
      </c>
      <c r="E204" s="2">
        <v>3177.288</v>
      </c>
    </row>
    <row r="205" spans="1:5" hidden="1" x14ac:dyDescent="0.25">
      <c r="A205" t="s">
        <v>203</v>
      </c>
      <c r="B205" s="2">
        <v>4301.03</v>
      </c>
      <c r="C205" s="2">
        <v>4110.5550000000003</v>
      </c>
      <c r="D205" s="2">
        <v>4192.2550000000001</v>
      </c>
      <c r="E205" s="2">
        <v>4192.2550000000001</v>
      </c>
    </row>
    <row r="206" spans="1:5" hidden="1" x14ac:dyDescent="0.25">
      <c r="A206" t="s">
        <v>204</v>
      </c>
      <c r="B206" s="2">
        <v>3259.7280000000001</v>
      </c>
      <c r="C206" s="2">
        <v>3115.3679999999999</v>
      </c>
      <c r="D206" s="2">
        <v>3177.288</v>
      </c>
      <c r="E206" s="2">
        <v>3177.288</v>
      </c>
    </row>
    <row r="207" spans="1:5" hidden="1" x14ac:dyDescent="0.25">
      <c r="A207" t="s">
        <v>205</v>
      </c>
      <c r="B207" s="2">
        <v>3440.8240000000001</v>
      </c>
      <c r="C207" s="2">
        <v>3288.444</v>
      </c>
      <c r="D207" s="2">
        <v>3353.8040000000001</v>
      </c>
      <c r="E207" s="2">
        <v>3353.8040000000001</v>
      </c>
    </row>
    <row r="208" spans="1:5" hidden="1" x14ac:dyDescent="0.25">
      <c r="A208" t="s">
        <v>206</v>
      </c>
      <c r="B208" s="2">
        <v>3621.92</v>
      </c>
      <c r="C208" s="2">
        <v>3461.52</v>
      </c>
      <c r="D208" s="2">
        <v>3530.32</v>
      </c>
      <c r="E208" s="2">
        <v>3530.32</v>
      </c>
    </row>
    <row r="209" spans="1:5" hidden="1" x14ac:dyDescent="0.25">
      <c r="A209" t="s">
        <v>207</v>
      </c>
      <c r="B209" s="2">
        <v>3169.18</v>
      </c>
      <c r="C209" s="2">
        <v>3028.83</v>
      </c>
      <c r="D209" s="2">
        <v>3089.03</v>
      </c>
      <c r="E209" s="2">
        <v>3089.03</v>
      </c>
    </row>
    <row r="210" spans="1:5" hidden="1" x14ac:dyDescent="0.25">
      <c r="A210" t="s">
        <v>208</v>
      </c>
      <c r="B210" s="2">
        <v>3078.6320000000001</v>
      </c>
      <c r="C210" s="2">
        <v>2942.2919999999999</v>
      </c>
      <c r="D210" s="2">
        <v>3000.7719999999999</v>
      </c>
      <c r="E210" s="2">
        <v>3000.7719999999999</v>
      </c>
    </row>
    <row r="211" spans="1:5" hidden="1" x14ac:dyDescent="0.25">
      <c r="A211" t="s">
        <v>209</v>
      </c>
      <c r="B211" s="2">
        <v>3621.92</v>
      </c>
      <c r="C211" s="2">
        <v>3461.52</v>
      </c>
      <c r="D211" s="2">
        <v>3530.32</v>
      </c>
      <c r="E211" s="2">
        <v>3530.32</v>
      </c>
    </row>
    <row r="212" spans="1:5" hidden="1" x14ac:dyDescent="0.25">
      <c r="A212" t="s">
        <v>210</v>
      </c>
      <c r="B212" s="2">
        <v>3395.55</v>
      </c>
      <c r="C212" s="2">
        <v>3374.982</v>
      </c>
      <c r="D212" s="2">
        <v>3442.0619999999999</v>
      </c>
      <c r="E212" s="2">
        <v>3442.0619999999999</v>
      </c>
    </row>
    <row r="213" spans="1:5" hidden="1" x14ac:dyDescent="0.25">
      <c r="A213" t="s">
        <v>211</v>
      </c>
      <c r="B213" s="2">
        <v>3350.2759999999998</v>
      </c>
      <c r="C213" s="2">
        <v>3201.9059999999999</v>
      </c>
      <c r="D213" s="2">
        <v>3265.5459999999998</v>
      </c>
      <c r="E213" s="2">
        <v>3265.5459999999998</v>
      </c>
    </row>
    <row r="214" spans="1:5" hidden="1" x14ac:dyDescent="0.25">
      <c r="A214" t="s">
        <v>212</v>
      </c>
      <c r="B214" s="2">
        <v>3259.7280000000001</v>
      </c>
      <c r="C214" s="2">
        <v>3115.3679999999999</v>
      </c>
      <c r="D214" s="2">
        <v>3177.288</v>
      </c>
      <c r="E214" s="2">
        <v>3177.288</v>
      </c>
    </row>
    <row r="215" spans="1:5" hidden="1" x14ac:dyDescent="0.25">
      <c r="A215" t="s">
        <v>213</v>
      </c>
      <c r="B215" s="2">
        <v>4074.66</v>
      </c>
      <c r="C215" s="2">
        <v>3894.21</v>
      </c>
      <c r="D215" s="2">
        <v>3971.61</v>
      </c>
      <c r="E215" s="2">
        <v>3971.61</v>
      </c>
    </row>
    <row r="216" spans="1:5" hidden="1" x14ac:dyDescent="0.25">
      <c r="A216" t="s">
        <v>214</v>
      </c>
      <c r="B216" s="2">
        <v>3984.1120000000001</v>
      </c>
      <c r="C216" s="2">
        <v>3807.672</v>
      </c>
      <c r="D216" s="2">
        <v>3883.3519999999999</v>
      </c>
      <c r="E216" s="2">
        <v>3883.3519999999999</v>
      </c>
    </row>
    <row r="217" spans="1:5" hidden="1" x14ac:dyDescent="0.25">
      <c r="A217" t="s">
        <v>215</v>
      </c>
      <c r="B217" s="2">
        <v>3803.0160000000001</v>
      </c>
      <c r="C217" s="2">
        <v>3634.596</v>
      </c>
      <c r="D217" s="2">
        <v>3706.8359999999998</v>
      </c>
      <c r="E217" s="2">
        <v>3706.8359999999998</v>
      </c>
    </row>
    <row r="218" spans="1:5" hidden="1" x14ac:dyDescent="0.25">
      <c r="A218" t="s">
        <v>216</v>
      </c>
      <c r="B218" s="2">
        <v>3531.3719999999998</v>
      </c>
      <c r="C218" s="2">
        <v>3374.982</v>
      </c>
      <c r="D218" s="2">
        <v>3442.0619999999999</v>
      </c>
      <c r="E218" s="2">
        <v>3442.0619999999999</v>
      </c>
    </row>
    <row r="219" spans="1:5" hidden="1" x14ac:dyDescent="0.25">
      <c r="A219" t="s">
        <v>217</v>
      </c>
      <c r="B219" s="2">
        <v>3938.8380000000002</v>
      </c>
      <c r="C219" s="2">
        <v>3677.8649999999998</v>
      </c>
      <c r="D219" s="2">
        <v>3750.9650000000001</v>
      </c>
      <c r="E219" s="2">
        <v>3750.9650000000001</v>
      </c>
    </row>
    <row r="220" spans="1:5" hidden="1" x14ac:dyDescent="0.25">
      <c r="A220" t="s">
        <v>218</v>
      </c>
      <c r="B220" s="2">
        <v>3712.4679999999998</v>
      </c>
      <c r="C220" s="2">
        <v>3548.058</v>
      </c>
      <c r="D220" s="2">
        <v>3618.578</v>
      </c>
      <c r="E220" s="2">
        <v>3618.578</v>
      </c>
    </row>
    <row r="221" spans="1:5" hidden="1" x14ac:dyDescent="0.25">
      <c r="A221" t="s">
        <v>219</v>
      </c>
      <c r="B221" s="2">
        <v>4210.482</v>
      </c>
      <c r="C221" s="2">
        <v>4024.0169999999998</v>
      </c>
      <c r="D221" s="2">
        <v>4103.9970000000003</v>
      </c>
      <c r="E221" s="2">
        <v>4103.9970000000003</v>
      </c>
    </row>
    <row r="222" spans="1:5" hidden="1" x14ac:dyDescent="0.25">
      <c r="A222" t="s">
        <v>220</v>
      </c>
      <c r="B222" s="2">
        <v>4980.1400000000003</v>
      </c>
      <c r="C222" s="2">
        <v>4759.59</v>
      </c>
      <c r="D222" s="2">
        <v>4854.1899999999996</v>
      </c>
      <c r="E222" s="2">
        <v>4854.1899999999996</v>
      </c>
    </row>
    <row r="223" spans="1:5" hidden="1" x14ac:dyDescent="0.25">
      <c r="A223" t="s">
        <v>221</v>
      </c>
      <c r="B223" s="2">
        <v>3440.8240000000001</v>
      </c>
      <c r="C223" s="2">
        <v>3288.444</v>
      </c>
      <c r="D223" s="2">
        <v>3353.8040000000001</v>
      </c>
      <c r="E223" s="2">
        <v>3353.8040000000001</v>
      </c>
    </row>
    <row r="224" spans="1:5" hidden="1" x14ac:dyDescent="0.25">
      <c r="A224" t="s">
        <v>222</v>
      </c>
      <c r="B224" s="2">
        <v>3848.29</v>
      </c>
      <c r="C224" s="2">
        <v>3591.3270000000002</v>
      </c>
      <c r="D224" s="2">
        <v>3662.7069999999999</v>
      </c>
      <c r="E224" s="2">
        <v>3662.7069999999999</v>
      </c>
    </row>
    <row r="225" spans="1:5" hidden="1" x14ac:dyDescent="0.25">
      <c r="A225" t="s">
        <v>223</v>
      </c>
      <c r="B225" s="2">
        <v>5885.62</v>
      </c>
      <c r="C225" s="2">
        <v>5624.97</v>
      </c>
      <c r="D225" s="2">
        <v>5074.835</v>
      </c>
      <c r="E225" s="2">
        <v>5074.835</v>
      </c>
    </row>
    <row r="226" spans="1:5" hidden="1" x14ac:dyDescent="0.25">
      <c r="A226" t="s">
        <v>224</v>
      </c>
      <c r="B226" s="2">
        <v>6111.99</v>
      </c>
      <c r="C226" s="2">
        <v>5841.3149999999996</v>
      </c>
      <c r="D226" s="2">
        <v>5471.9960000000001</v>
      </c>
      <c r="E226" s="2">
        <v>5471.9960000000001</v>
      </c>
    </row>
    <row r="227" spans="1:5" hidden="1" x14ac:dyDescent="0.25">
      <c r="A227" t="s">
        <v>225</v>
      </c>
      <c r="B227" s="2">
        <v>6202.5379999999996</v>
      </c>
      <c r="C227" s="2">
        <v>5927.8530000000001</v>
      </c>
      <c r="D227" s="2">
        <v>5295.48</v>
      </c>
      <c r="E227" s="2">
        <v>5295.48</v>
      </c>
    </row>
    <row r="228" spans="1:5" hidden="1" x14ac:dyDescent="0.25">
      <c r="A228" t="s">
        <v>226</v>
      </c>
      <c r="B228" s="2">
        <v>5206.51</v>
      </c>
      <c r="C228" s="2">
        <v>4975.9350000000004</v>
      </c>
      <c r="D228" s="2">
        <v>4633.5450000000001</v>
      </c>
      <c r="E228" s="2">
        <v>4633.5450000000001</v>
      </c>
    </row>
    <row r="229" spans="1:5" hidden="1" x14ac:dyDescent="0.25">
      <c r="A229" t="s">
        <v>227</v>
      </c>
      <c r="B229" s="2">
        <v>4980.1400000000003</v>
      </c>
      <c r="C229" s="2">
        <v>4759.59</v>
      </c>
      <c r="D229" s="2">
        <v>4412.8999999999996</v>
      </c>
      <c r="E229" s="2">
        <v>4412.8999999999996</v>
      </c>
    </row>
    <row r="230" spans="1:5" hidden="1" x14ac:dyDescent="0.25">
      <c r="A230" t="s">
        <v>228</v>
      </c>
      <c r="B230" s="2">
        <v>7153.2920000000004</v>
      </c>
      <c r="C230" s="2">
        <v>6836.5020000000004</v>
      </c>
      <c r="D230" s="2">
        <v>6178.06</v>
      </c>
      <c r="E230" s="2">
        <v>6178.06</v>
      </c>
    </row>
    <row r="231" spans="1:5" hidden="1" x14ac:dyDescent="0.25">
      <c r="A231" t="s">
        <v>229</v>
      </c>
      <c r="B231" s="2">
        <v>5659.25</v>
      </c>
      <c r="C231" s="2">
        <v>5408.625</v>
      </c>
      <c r="D231" s="2">
        <v>4854.1899999999996</v>
      </c>
      <c r="E231" s="2">
        <v>4854.1899999999996</v>
      </c>
    </row>
    <row r="232" spans="1:5" hidden="1" x14ac:dyDescent="0.25">
      <c r="A232" t="s">
        <v>230</v>
      </c>
      <c r="B232" s="2">
        <v>5885.62</v>
      </c>
      <c r="C232" s="2">
        <v>5624.97</v>
      </c>
      <c r="D232" s="2">
        <v>5295.48</v>
      </c>
      <c r="E232" s="2">
        <v>5295.48</v>
      </c>
    </row>
    <row r="233" spans="1:5" hidden="1" x14ac:dyDescent="0.25">
      <c r="A233" t="s">
        <v>231</v>
      </c>
      <c r="B233" s="2">
        <v>5976.1679999999997</v>
      </c>
      <c r="C233" s="2">
        <v>5711.5079999999998</v>
      </c>
      <c r="D233" s="2">
        <v>5074.835</v>
      </c>
      <c r="E233" s="2">
        <v>5074.835</v>
      </c>
    </row>
    <row r="234" spans="1:5" hidden="1" x14ac:dyDescent="0.25">
      <c r="A234" t="s">
        <v>232</v>
      </c>
      <c r="B234" s="2">
        <v>4980.1400000000003</v>
      </c>
      <c r="C234" s="2">
        <v>4759.59</v>
      </c>
      <c r="D234" s="2">
        <v>4412.8999999999996</v>
      </c>
      <c r="E234" s="2">
        <v>4412.8999999999996</v>
      </c>
    </row>
    <row r="235" spans="1:5" hidden="1" x14ac:dyDescent="0.25">
      <c r="A235" t="s">
        <v>233</v>
      </c>
      <c r="B235" s="2">
        <v>4753.7700000000004</v>
      </c>
      <c r="C235" s="2">
        <v>4543.2449999999999</v>
      </c>
      <c r="D235" s="2">
        <v>4192.2550000000001</v>
      </c>
      <c r="E235" s="2">
        <v>4192.2550000000001</v>
      </c>
    </row>
    <row r="236" spans="1:5" hidden="1" x14ac:dyDescent="0.25">
      <c r="A236" t="s">
        <v>234</v>
      </c>
      <c r="B236" s="2">
        <v>3893.5639999999999</v>
      </c>
      <c r="C236" s="2">
        <v>3721.134</v>
      </c>
      <c r="D236" s="2">
        <v>3795.0940000000001</v>
      </c>
      <c r="E236" s="2">
        <v>3795.0940000000001</v>
      </c>
    </row>
    <row r="237" spans="1:5" hidden="1" x14ac:dyDescent="0.25">
      <c r="A237" t="s">
        <v>235</v>
      </c>
      <c r="B237" s="2">
        <v>3395.55</v>
      </c>
      <c r="C237" s="2">
        <v>3245.1750000000002</v>
      </c>
      <c r="D237" s="2">
        <v>3309.6750000000002</v>
      </c>
      <c r="E237" s="2">
        <v>3309.6750000000002</v>
      </c>
    </row>
    <row r="238" spans="1:5" hidden="1" x14ac:dyDescent="0.25">
      <c r="A238" t="s">
        <v>236</v>
      </c>
      <c r="B238" s="2">
        <v>3621.92</v>
      </c>
      <c r="C238" s="2">
        <v>3461.52</v>
      </c>
      <c r="D238" s="2">
        <v>3530.32</v>
      </c>
      <c r="E238" s="2">
        <v>3530.32</v>
      </c>
    </row>
    <row r="239" spans="1:5" hidden="1" x14ac:dyDescent="0.25">
      <c r="A239" t="s">
        <v>237</v>
      </c>
      <c r="B239" s="2">
        <v>3440.8240000000001</v>
      </c>
      <c r="C239" s="2">
        <v>3288.444</v>
      </c>
      <c r="D239" s="2">
        <v>3353.8040000000001</v>
      </c>
      <c r="E239" s="2">
        <v>3353.8040000000001</v>
      </c>
    </row>
    <row r="240" spans="1:5" hidden="1" x14ac:dyDescent="0.25">
      <c r="A240" t="s">
        <v>238</v>
      </c>
      <c r="B240" s="2">
        <v>3259.7280000000001</v>
      </c>
      <c r="C240" s="2">
        <v>3115.3679999999999</v>
      </c>
      <c r="D240" s="2">
        <v>3177.288</v>
      </c>
      <c r="E240" s="2">
        <v>3177.288</v>
      </c>
    </row>
    <row r="241" spans="1:5" hidden="1" x14ac:dyDescent="0.25">
      <c r="A241" t="s">
        <v>239</v>
      </c>
      <c r="B241" s="2">
        <v>2897.5360000000001</v>
      </c>
      <c r="C241" s="2">
        <v>2769.2159999999999</v>
      </c>
      <c r="D241" s="2">
        <v>2824.2559999999999</v>
      </c>
      <c r="E241" s="2">
        <v>2824.2559999999999</v>
      </c>
    </row>
    <row r="242" spans="1:5" hidden="1" x14ac:dyDescent="0.25">
      <c r="A242" t="s">
        <v>240</v>
      </c>
      <c r="B242" s="2">
        <v>2761.7139999999999</v>
      </c>
      <c r="C242" s="2">
        <v>2639.4090000000001</v>
      </c>
      <c r="D242" s="2">
        <v>2691.8690000000001</v>
      </c>
      <c r="E242" s="2">
        <v>2691.8690000000001</v>
      </c>
    </row>
    <row r="243" spans="1:5" hidden="1" x14ac:dyDescent="0.25">
      <c r="A243" t="s">
        <v>241</v>
      </c>
      <c r="B243" s="2">
        <v>2942.81</v>
      </c>
      <c r="C243" s="2">
        <v>2812.4850000000001</v>
      </c>
      <c r="D243" s="2">
        <v>2868.3850000000002</v>
      </c>
      <c r="E243" s="2">
        <v>2868.3850000000002</v>
      </c>
    </row>
    <row r="244" spans="1:5" hidden="1" x14ac:dyDescent="0.25">
      <c r="A244" t="s">
        <v>242</v>
      </c>
      <c r="B244" s="2">
        <v>3395.55</v>
      </c>
      <c r="C244" s="2">
        <v>3245.1750000000002</v>
      </c>
      <c r="D244" s="2">
        <v>3309.6750000000002</v>
      </c>
      <c r="E244" s="2">
        <v>3309.6750000000002</v>
      </c>
    </row>
    <row r="245" spans="1:5" hidden="1" x14ac:dyDescent="0.25">
      <c r="A245" t="s">
        <v>243</v>
      </c>
      <c r="B245" s="2">
        <v>4436.8519999999999</v>
      </c>
      <c r="C245" s="2">
        <v>4240.3620000000001</v>
      </c>
      <c r="D245" s="2">
        <v>4324.6419999999998</v>
      </c>
      <c r="E245" s="2">
        <v>4324.6419999999998</v>
      </c>
    </row>
    <row r="246" spans="1:5" hidden="1" x14ac:dyDescent="0.25">
      <c r="A246" t="s">
        <v>244</v>
      </c>
      <c r="B246" s="2">
        <v>4889.5919999999996</v>
      </c>
      <c r="C246" s="2">
        <v>4673.0519999999997</v>
      </c>
      <c r="D246" s="2">
        <v>4765.9319999999998</v>
      </c>
      <c r="E246" s="2">
        <v>4765.9319999999998</v>
      </c>
    </row>
    <row r="247" spans="1:5" hidden="1" x14ac:dyDescent="0.25">
      <c r="A247" t="s">
        <v>245</v>
      </c>
      <c r="B247" s="2">
        <v>4301.03</v>
      </c>
      <c r="C247" s="2">
        <v>4110.5550000000003</v>
      </c>
      <c r="D247" s="2">
        <v>4192.2550000000001</v>
      </c>
      <c r="E247" s="2">
        <v>4192.2550000000001</v>
      </c>
    </row>
    <row r="248" spans="1:5" hidden="1" x14ac:dyDescent="0.25">
      <c r="A248" t="s">
        <v>246</v>
      </c>
      <c r="B248" s="2">
        <v>4617.9480000000003</v>
      </c>
      <c r="C248" s="2">
        <v>4413.4380000000001</v>
      </c>
      <c r="D248" s="2">
        <v>4501.1580000000004</v>
      </c>
      <c r="E248" s="2">
        <v>4501.1580000000004</v>
      </c>
    </row>
    <row r="249" spans="1:5" hidden="1" x14ac:dyDescent="0.25">
      <c r="A249" t="s">
        <v>247</v>
      </c>
      <c r="B249" s="2">
        <v>7787.1279999999997</v>
      </c>
      <c r="C249" s="2">
        <v>7442.268</v>
      </c>
      <c r="D249" s="2">
        <v>7590.1880000000001</v>
      </c>
      <c r="E249" s="2">
        <v>7590.1880000000001</v>
      </c>
    </row>
    <row r="250" spans="1:5" hidden="1" x14ac:dyDescent="0.25">
      <c r="A250" t="s">
        <v>248</v>
      </c>
      <c r="B250" s="2">
        <v>7606.0320000000002</v>
      </c>
      <c r="C250" s="2">
        <v>7269.192</v>
      </c>
      <c r="D250" s="2">
        <v>7413.6719999999996</v>
      </c>
      <c r="E250" s="2">
        <v>7413.6719999999996</v>
      </c>
    </row>
    <row r="251" spans="1:5" hidden="1" x14ac:dyDescent="0.25">
      <c r="A251" t="s">
        <v>249</v>
      </c>
      <c r="B251" s="2">
        <v>8013.4979999999996</v>
      </c>
      <c r="C251" s="2">
        <v>7658.6130000000003</v>
      </c>
      <c r="D251" s="2">
        <v>7810.8329999999996</v>
      </c>
      <c r="E251" s="2">
        <v>7810.8329999999996</v>
      </c>
    </row>
    <row r="252" spans="1:5" hidden="1" x14ac:dyDescent="0.25">
      <c r="A252" t="s">
        <v>250</v>
      </c>
      <c r="B252" s="2">
        <v>7696.58</v>
      </c>
      <c r="C252" s="2">
        <v>7355.73</v>
      </c>
      <c r="D252" s="2">
        <v>7501.93</v>
      </c>
      <c r="E252" s="2">
        <v>7501.93</v>
      </c>
    </row>
    <row r="253" spans="1:5" hidden="1" x14ac:dyDescent="0.25">
      <c r="A253" t="s">
        <v>251</v>
      </c>
      <c r="B253" s="2">
        <v>16600</v>
      </c>
      <c r="C253" s="2">
        <v>16600</v>
      </c>
      <c r="D253" s="2">
        <v>16600</v>
      </c>
      <c r="E253" s="2">
        <v>16600</v>
      </c>
    </row>
    <row r="254" spans="1:5" hidden="1" x14ac:dyDescent="0.25">
      <c r="A254" t="s">
        <v>252</v>
      </c>
      <c r="B254" s="2">
        <v>7922.95</v>
      </c>
      <c r="C254" s="2">
        <v>7572.0749999999998</v>
      </c>
      <c r="D254" s="2">
        <v>7722.5749999999998</v>
      </c>
      <c r="E254" s="2">
        <v>7722.5749999999998</v>
      </c>
    </row>
    <row r="255" spans="1:5" hidden="1" x14ac:dyDescent="0.25">
      <c r="A255" t="s">
        <v>253</v>
      </c>
      <c r="B255" s="2">
        <v>7696.58</v>
      </c>
      <c r="C255" s="2">
        <v>7355.73</v>
      </c>
      <c r="D255" s="2">
        <v>7501.93</v>
      </c>
      <c r="E255" s="2">
        <v>7501.93</v>
      </c>
    </row>
    <row r="256" spans="1:5" hidden="1" x14ac:dyDescent="0.25">
      <c r="A256" t="s">
        <v>254</v>
      </c>
      <c r="B256" s="2">
        <v>6564.73</v>
      </c>
      <c r="C256" s="2">
        <v>6706.6949999999997</v>
      </c>
      <c r="D256" s="2">
        <v>6839.9949999999999</v>
      </c>
      <c r="E256" s="2">
        <v>6839.9949999999999</v>
      </c>
    </row>
    <row r="257" spans="1:5" hidden="1" x14ac:dyDescent="0.25">
      <c r="A257" t="s">
        <v>255</v>
      </c>
      <c r="B257" s="2">
        <v>6111.99</v>
      </c>
      <c r="C257" s="2">
        <v>6274.0050000000001</v>
      </c>
      <c r="D257" s="2">
        <v>6398.7049999999999</v>
      </c>
      <c r="E257" s="2">
        <v>6398.7049999999999</v>
      </c>
    </row>
    <row r="258" spans="1:5" hidden="1" x14ac:dyDescent="0.25">
      <c r="A258" t="s">
        <v>256</v>
      </c>
      <c r="B258" s="2">
        <v>7470.21</v>
      </c>
      <c r="C258" s="2">
        <v>7139.3850000000002</v>
      </c>
      <c r="D258" s="2">
        <v>7281.2849999999999</v>
      </c>
      <c r="E258" s="2">
        <v>7281.2849999999999</v>
      </c>
    </row>
    <row r="259" spans="1:5" hidden="1" x14ac:dyDescent="0.25">
      <c r="A259" t="s">
        <v>257</v>
      </c>
      <c r="B259" s="2">
        <v>6338.36</v>
      </c>
      <c r="C259" s="2">
        <v>6490.35</v>
      </c>
      <c r="D259" s="2">
        <v>6619.35</v>
      </c>
      <c r="E259" s="2">
        <v>6619.35</v>
      </c>
    </row>
    <row r="260" spans="1:5" hidden="1" x14ac:dyDescent="0.25">
      <c r="A260" t="s">
        <v>258</v>
      </c>
      <c r="B260" s="2">
        <v>5885.62</v>
      </c>
      <c r="C260" s="2">
        <v>6057.66</v>
      </c>
      <c r="D260" s="2">
        <v>6178.06</v>
      </c>
      <c r="E260" s="2">
        <v>6178.06</v>
      </c>
    </row>
    <row r="261" spans="1:5" hidden="1" x14ac:dyDescent="0.25">
      <c r="A261" t="s">
        <v>259</v>
      </c>
      <c r="B261" s="2">
        <v>27164.400000000001</v>
      </c>
      <c r="C261" s="2">
        <v>25961.4</v>
      </c>
      <c r="D261" s="2">
        <v>26477.4</v>
      </c>
      <c r="E261" s="2">
        <v>26477.4</v>
      </c>
    </row>
    <row r="262" spans="1:5" hidden="1" x14ac:dyDescent="0.25">
      <c r="A262" t="s">
        <v>260</v>
      </c>
      <c r="B262" s="2">
        <v>26258.92</v>
      </c>
      <c r="C262" s="2">
        <v>25096.02</v>
      </c>
      <c r="D262" s="2">
        <v>25594.82</v>
      </c>
      <c r="E262" s="2">
        <v>25594.82</v>
      </c>
    </row>
    <row r="263" spans="1:5" hidden="1" x14ac:dyDescent="0.25">
      <c r="A263" t="s">
        <v>261</v>
      </c>
      <c r="B263" s="2">
        <v>26258.92</v>
      </c>
      <c r="C263" s="2">
        <v>25096.02</v>
      </c>
      <c r="D263" s="2">
        <v>25594.82</v>
      </c>
      <c r="E263" s="2">
        <v>25594.82</v>
      </c>
    </row>
    <row r="264" spans="1:5" hidden="1" x14ac:dyDescent="0.25">
      <c r="A264" t="s">
        <v>262</v>
      </c>
      <c r="B264" s="2">
        <v>25353.439999999999</v>
      </c>
      <c r="C264" s="2">
        <v>24230.639999999999</v>
      </c>
      <c r="D264" s="2">
        <v>24712.240000000002</v>
      </c>
      <c r="E264" s="2">
        <v>24712.240000000002</v>
      </c>
    </row>
    <row r="265" spans="1:5" hidden="1" x14ac:dyDescent="0.25">
      <c r="A265" t="s">
        <v>263</v>
      </c>
      <c r="B265" s="2">
        <v>7832.402</v>
      </c>
      <c r="C265" s="2">
        <v>7485.5370000000003</v>
      </c>
      <c r="D265" s="2">
        <v>7634.317</v>
      </c>
      <c r="E265" s="2">
        <v>7634.317</v>
      </c>
    </row>
    <row r="266" spans="1:5" hidden="1" x14ac:dyDescent="0.25">
      <c r="A266" t="s">
        <v>264</v>
      </c>
      <c r="B266" s="2">
        <v>7606.0320000000002</v>
      </c>
      <c r="C266" s="2">
        <v>7269.192</v>
      </c>
      <c r="D266" s="2">
        <v>7413.6719999999996</v>
      </c>
      <c r="E266" s="2">
        <v>7413.6719999999996</v>
      </c>
    </row>
    <row r="267" spans="1:5" hidden="1" x14ac:dyDescent="0.25">
      <c r="A267" t="s">
        <v>265</v>
      </c>
      <c r="B267" s="2">
        <v>7470.21</v>
      </c>
      <c r="C267" s="2">
        <v>7139.3850000000002</v>
      </c>
      <c r="D267" s="2">
        <v>7281.2849999999999</v>
      </c>
      <c r="E267" s="2">
        <v>7281.2849999999999</v>
      </c>
    </row>
    <row r="268" spans="1:5" hidden="1" x14ac:dyDescent="0.25">
      <c r="A268" t="s">
        <v>266</v>
      </c>
      <c r="B268" s="2">
        <v>7198.5659999999998</v>
      </c>
      <c r="C268" s="2">
        <v>6879.7709999999997</v>
      </c>
      <c r="D268" s="2">
        <v>7016.5110000000004</v>
      </c>
      <c r="E268" s="2">
        <v>7016.5110000000004</v>
      </c>
    </row>
    <row r="269" spans="1:5" hidden="1" x14ac:dyDescent="0.25">
      <c r="A269" t="s">
        <v>267</v>
      </c>
      <c r="B269" s="2">
        <v>5885.62</v>
      </c>
      <c r="C269" s="2">
        <v>5192.28</v>
      </c>
      <c r="D269" s="2">
        <v>5295.48</v>
      </c>
      <c r="E269" s="2">
        <v>5295.48</v>
      </c>
    </row>
    <row r="270" spans="1:5" hidden="1" x14ac:dyDescent="0.25">
      <c r="A270" t="s">
        <v>268</v>
      </c>
      <c r="B270" s="2">
        <v>3395.55</v>
      </c>
      <c r="C270" s="2">
        <v>3245.1750000000002</v>
      </c>
      <c r="D270" s="2">
        <v>3309.6750000000002</v>
      </c>
      <c r="E270" s="2">
        <v>3309.6750000000002</v>
      </c>
    </row>
    <row r="271" spans="1:5" hidden="1" x14ac:dyDescent="0.25">
      <c r="A271" t="s">
        <v>269</v>
      </c>
      <c r="B271" s="2">
        <v>6926.9219999999996</v>
      </c>
      <c r="C271" s="2">
        <v>6620.1570000000002</v>
      </c>
      <c r="D271" s="2">
        <v>6751.7370000000001</v>
      </c>
      <c r="E271" s="2">
        <v>6751.7370000000001</v>
      </c>
    </row>
    <row r="272" spans="1:5" hidden="1" x14ac:dyDescent="0.25">
      <c r="A272" t="s">
        <v>270</v>
      </c>
      <c r="B272" s="2">
        <v>6655.2780000000002</v>
      </c>
      <c r="C272" s="2">
        <v>6360.5429999999997</v>
      </c>
      <c r="D272" s="2">
        <v>6486.9629999999997</v>
      </c>
      <c r="E272" s="2">
        <v>6486.9629999999997</v>
      </c>
    </row>
    <row r="273" spans="1:5" hidden="1" x14ac:dyDescent="0.25">
      <c r="A273" t="s">
        <v>271</v>
      </c>
      <c r="B273" s="2">
        <v>6474.1819999999998</v>
      </c>
      <c r="C273" s="2">
        <v>6187.4669999999996</v>
      </c>
      <c r="D273" s="2">
        <v>6531.0919999999996</v>
      </c>
      <c r="E273" s="2">
        <v>6531.0919999999996</v>
      </c>
    </row>
    <row r="274" spans="1:5" hidden="1" x14ac:dyDescent="0.25">
      <c r="A274" t="s">
        <v>272</v>
      </c>
      <c r="B274" s="2">
        <v>6247.8119999999999</v>
      </c>
      <c r="C274" s="2">
        <v>5971.1220000000003</v>
      </c>
      <c r="D274" s="2">
        <v>6310.4470000000001</v>
      </c>
      <c r="E274" s="2">
        <v>6310.4470000000001</v>
      </c>
    </row>
    <row r="275" spans="1:5" hidden="1" x14ac:dyDescent="0.25">
      <c r="A275" t="s">
        <v>273</v>
      </c>
      <c r="B275" s="2">
        <v>5659.25</v>
      </c>
      <c r="C275" s="2">
        <v>5408.625</v>
      </c>
      <c r="D275" s="2">
        <v>5516.125</v>
      </c>
      <c r="E275" s="2">
        <v>5516.125</v>
      </c>
    </row>
    <row r="276" spans="1:5" hidden="1" x14ac:dyDescent="0.25">
      <c r="A276" t="s">
        <v>274</v>
      </c>
      <c r="B276" s="2">
        <v>2580.6179999999999</v>
      </c>
      <c r="C276" s="2">
        <v>2466.3330000000001</v>
      </c>
      <c r="D276" s="2">
        <v>2515.3530000000001</v>
      </c>
      <c r="E276" s="2">
        <v>2515.3530000000001</v>
      </c>
    </row>
    <row r="277" spans="1:5" hidden="1" x14ac:dyDescent="0.25">
      <c r="A277" t="s">
        <v>275</v>
      </c>
      <c r="B277" s="2">
        <v>7153.2920000000004</v>
      </c>
      <c r="C277" s="2">
        <v>6836.5020000000004</v>
      </c>
      <c r="D277" s="2">
        <v>6972.3819999999996</v>
      </c>
      <c r="E277" s="2">
        <v>6972.3819999999996</v>
      </c>
    </row>
    <row r="278" spans="1:5" hidden="1" x14ac:dyDescent="0.25">
      <c r="A278" t="s">
        <v>276</v>
      </c>
      <c r="B278" s="2">
        <v>6881.6480000000001</v>
      </c>
      <c r="C278" s="2">
        <v>6576.8879999999999</v>
      </c>
      <c r="D278" s="2">
        <v>6707.6080000000002</v>
      </c>
      <c r="E278" s="2">
        <v>6707.6080000000002</v>
      </c>
    </row>
    <row r="279" spans="1:5" hidden="1" x14ac:dyDescent="0.25">
      <c r="A279" t="s">
        <v>277</v>
      </c>
      <c r="B279" s="2">
        <v>6791.1</v>
      </c>
      <c r="C279" s="2">
        <v>6490.35</v>
      </c>
      <c r="D279" s="2">
        <v>6619.35</v>
      </c>
      <c r="E279" s="2">
        <v>6619.35</v>
      </c>
    </row>
    <row r="280" spans="1:5" hidden="1" x14ac:dyDescent="0.25">
      <c r="A280" t="s">
        <v>278</v>
      </c>
      <c r="B280" s="2">
        <v>6564.73</v>
      </c>
      <c r="C280" s="2">
        <v>6274.0050000000001</v>
      </c>
      <c r="D280" s="2">
        <v>6398.7049999999999</v>
      </c>
      <c r="E280" s="2">
        <v>6398.7049999999999</v>
      </c>
    </row>
    <row r="281" spans="1:5" hidden="1" x14ac:dyDescent="0.25">
      <c r="A281" t="s">
        <v>279</v>
      </c>
      <c r="B281" s="2">
        <v>5432.88</v>
      </c>
      <c r="C281" s="2">
        <v>4846.1279999999997</v>
      </c>
      <c r="D281" s="2">
        <v>4942.4480000000003</v>
      </c>
      <c r="E281" s="2">
        <v>4942.4480000000003</v>
      </c>
    </row>
    <row r="282" spans="1:5" hidden="1" x14ac:dyDescent="0.25">
      <c r="A282" t="s">
        <v>280</v>
      </c>
      <c r="B282" s="2">
        <v>2490.0700000000002</v>
      </c>
      <c r="C282" s="2">
        <v>2379.7950000000001</v>
      </c>
      <c r="D282" s="2">
        <v>2427.0949999999998</v>
      </c>
      <c r="E282" s="2">
        <v>2647.74</v>
      </c>
    </row>
    <row r="283" spans="1:5" hidden="1" x14ac:dyDescent="0.25">
      <c r="A283" t="s">
        <v>281</v>
      </c>
      <c r="B283" s="2">
        <v>7243.84</v>
      </c>
      <c r="C283" s="2">
        <v>6793.2330000000002</v>
      </c>
      <c r="D283" s="2">
        <v>6928.2529999999997</v>
      </c>
      <c r="E283" s="2">
        <v>6928.2529999999997</v>
      </c>
    </row>
    <row r="284" spans="1:5" hidden="1" x14ac:dyDescent="0.25">
      <c r="A284" t="s">
        <v>282</v>
      </c>
      <c r="B284" s="2">
        <v>6881.6480000000001</v>
      </c>
      <c r="C284" s="2">
        <v>6490.35</v>
      </c>
      <c r="D284" s="2">
        <v>6619.35</v>
      </c>
      <c r="E284" s="2">
        <v>6619.35</v>
      </c>
    </row>
    <row r="285" spans="1:5" hidden="1" x14ac:dyDescent="0.25">
      <c r="A285" t="s">
        <v>283</v>
      </c>
      <c r="B285" s="2">
        <v>6791.1</v>
      </c>
      <c r="C285" s="2">
        <v>6490.35</v>
      </c>
      <c r="D285" s="2">
        <v>6619.35</v>
      </c>
      <c r="E285" s="2">
        <v>6619.35</v>
      </c>
    </row>
    <row r="286" spans="1:5" hidden="1" x14ac:dyDescent="0.25">
      <c r="A286" t="s">
        <v>284</v>
      </c>
      <c r="B286" s="2">
        <v>6519.4560000000001</v>
      </c>
      <c r="C286" s="2">
        <v>6230.7359999999999</v>
      </c>
      <c r="D286" s="2">
        <v>6354.576</v>
      </c>
      <c r="E286" s="2">
        <v>6354.576</v>
      </c>
    </row>
    <row r="287" spans="1:5" hidden="1" x14ac:dyDescent="0.25">
      <c r="A287" t="s">
        <v>285</v>
      </c>
      <c r="B287" s="2">
        <v>5659.25</v>
      </c>
      <c r="C287" s="2">
        <v>5408.625</v>
      </c>
      <c r="D287" s="2">
        <v>5516.125</v>
      </c>
      <c r="E287" s="2">
        <v>5516.125</v>
      </c>
    </row>
    <row r="288" spans="1:5" hidden="1" x14ac:dyDescent="0.25">
      <c r="A288" t="s">
        <v>286</v>
      </c>
      <c r="B288" s="2">
        <v>2625.8919999999998</v>
      </c>
      <c r="C288" s="2">
        <v>2509.6019999999999</v>
      </c>
      <c r="D288" s="2">
        <v>2559.482</v>
      </c>
      <c r="E288" s="2">
        <v>2559.482</v>
      </c>
    </row>
    <row r="289" spans="1:5" hidden="1" x14ac:dyDescent="0.25">
      <c r="A289" t="s">
        <v>287</v>
      </c>
      <c r="B289" s="2">
        <v>7153.2920000000004</v>
      </c>
      <c r="C289" s="2">
        <v>6836.5020000000004</v>
      </c>
      <c r="D289" s="2">
        <v>6972.3819999999996</v>
      </c>
      <c r="E289" s="2">
        <v>6972.3819999999996</v>
      </c>
    </row>
    <row r="290" spans="1:5" hidden="1" x14ac:dyDescent="0.25">
      <c r="A290" t="s">
        <v>288</v>
      </c>
      <c r="B290" s="2">
        <v>6926.9219999999996</v>
      </c>
      <c r="C290" s="2">
        <v>6620.1570000000002</v>
      </c>
      <c r="D290" s="2">
        <v>6751.7370000000001</v>
      </c>
      <c r="E290" s="2">
        <v>6751.7370000000001</v>
      </c>
    </row>
    <row r="291" spans="1:5" hidden="1" x14ac:dyDescent="0.25">
      <c r="A291" t="s">
        <v>289</v>
      </c>
      <c r="B291" s="2">
        <v>6791.1</v>
      </c>
      <c r="C291" s="2">
        <v>6490.35</v>
      </c>
      <c r="D291" s="2">
        <v>6619.35</v>
      </c>
      <c r="E291" s="2">
        <v>6486.9629999999997</v>
      </c>
    </row>
    <row r="292" spans="1:5" hidden="1" x14ac:dyDescent="0.25">
      <c r="A292" t="s">
        <v>290</v>
      </c>
      <c r="B292" s="2">
        <v>6610.0039999999999</v>
      </c>
      <c r="C292" s="2">
        <v>6317.2740000000003</v>
      </c>
      <c r="D292" s="2">
        <v>6442.8339999999998</v>
      </c>
      <c r="E292" s="2">
        <v>6310.4470000000001</v>
      </c>
    </row>
    <row r="293" spans="1:5" hidden="1" x14ac:dyDescent="0.25">
      <c r="A293" t="s">
        <v>291</v>
      </c>
      <c r="B293" s="2">
        <v>5206.51</v>
      </c>
      <c r="C293" s="2">
        <v>4975.9350000000004</v>
      </c>
      <c r="D293" s="2">
        <v>5074.835</v>
      </c>
      <c r="E293" s="2">
        <v>5074.835</v>
      </c>
    </row>
    <row r="294" spans="1:5" hidden="1" x14ac:dyDescent="0.25">
      <c r="A294" t="s">
        <v>292</v>
      </c>
      <c r="B294" s="2">
        <v>2852.2620000000002</v>
      </c>
      <c r="C294" s="2">
        <v>2725.9470000000001</v>
      </c>
      <c r="D294" s="2">
        <v>2780.127</v>
      </c>
      <c r="E294" s="2">
        <v>2780.127</v>
      </c>
    </row>
    <row r="295" spans="1:5" hidden="1" x14ac:dyDescent="0.25">
      <c r="A295" t="s">
        <v>293</v>
      </c>
      <c r="B295" s="2">
        <v>7017.47</v>
      </c>
      <c r="C295" s="2">
        <v>6706.6949999999997</v>
      </c>
      <c r="D295" s="2">
        <v>6839.9949999999999</v>
      </c>
      <c r="E295" s="2">
        <v>6839.9949999999999</v>
      </c>
    </row>
    <row r="296" spans="1:5" hidden="1" x14ac:dyDescent="0.25">
      <c r="A296" t="s">
        <v>294</v>
      </c>
      <c r="B296" s="2">
        <v>6791.1</v>
      </c>
      <c r="C296" s="2">
        <v>6490.35</v>
      </c>
      <c r="D296" s="2">
        <v>6619.35</v>
      </c>
      <c r="E296" s="2">
        <v>6619.35</v>
      </c>
    </row>
    <row r="297" spans="1:5" hidden="1" x14ac:dyDescent="0.25">
      <c r="A297" t="s">
        <v>295</v>
      </c>
      <c r="B297" s="2">
        <v>6066.7160000000003</v>
      </c>
      <c r="C297" s="2">
        <v>5798.0460000000003</v>
      </c>
      <c r="D297" s="2">
        <v>5913.2860000000001</v>
      </c>
      <c r="E297" s="2">
        <v>5913.2860000000001</v>
      </c>
    </row>
    <row r="298" spans="1:5" hidden="1" x14ac:dyDescent="0.25">
      <c r="A298" t="s">
        <v>296</v>
      </c>
      <c r="B298" s="2">
        <v>5885.62</v>
      </c>
      <c r="C298" s="2">
        <v>5624.97</v>
      </c>
      <c r="D298" s="2">
        <v>5736.77</v>
      </c>
      <c r="E298" s="2">
        <v>5736.77</v>
      </c>
    </row>
    <row r="299" spans="1:5" hidden="1" x14ac:dyDescent="0.25">
      <c r="A299" t="s">
        <v>297</v>
      </c>
      <c r="B299" s="2">
        <v>5432.88</v>
      </c>
      <c r="C299" s="2">
        <v>5192.28</v>
      </c>
      <c r="D299" s="2">
        <v>5295.48</v>
      </c>
      <c r="E299" s="2">
        <v>5295.48</v>
      </c>
    </row>
    <row r="300" spans="1:5" hidden="1" x14ac:dyDescent="0.25">
      <c r="A300" t="s">
        <v>298</v>
      </c>
      <c r="B300" s="2">
        <v>2127.8780000000002</v>
      </c>
      <c r="C300" s="2">
        <v>2033.643</v>
      </c>
      <c r="D300" s="2">
        <v>2074.0630000000001</v>
      </c>
      <c r="E300" s="2">
        <v>2074.0630000000001</v>
      </c>
    </row>
    <row r="301" spans="1:5" hidden="1" x14ac:dyDescent="0.25">
      <c r="A301" t="s">
        <v>299</v>
      </c>
      <c r="B301" s="2">
        <v>8013.4979999999996</v>
      </c>
      <c r="C301" s="2">
        <v>7658.6130000000003</v>
      </c>
      <c r="D301" s="2">
        <v>7810.8329999999996</v>
      </c>
      <c r="E301" s="2">
        <v>7810.8329999999996</v>
      </c>
    </row>
    <row r="302" spans="1:5" hidden="1" x14ac:dyDescent="0.25">
      <c r="A302" t="s">
        <v>300</v>
      </c>
      <c r="B302" s="2">
        <v>7606.0320000000002</v>
      </c>
      <c r="C302" s="2">
        <v>7269.192</v>
      </c>
      <c r="D302" s="2">
        <v>7413.6719999999996</v>
      </c>
      <c r="E302" s="2">
        <v>7413.6719999999996</v>
      </c>
    </row>
    <row r="303" spans="1:5" hidden="1" x14ac:dyDescent="0.25">
      <c r="A303" t="s">
        <v>301</v>
      </c>
      <c r="B303" s="2">
        <v>7741.8540000000003</v>
      </c>
      <c r="C303" s="2">
        <v>7398.9989999999998</v>
      </c>
      <c r="D303" s="2">
        <v>7546.0590000000002</v>
      </c>
      <c r="E303" s="2">
        <v>7546.0590000000002</v>
      </c>
    </row>
    <row r="304" spans="1:5" hidden="1" x14ac:dyDescent="0.25">
      <c r="A304" t="s">
        <v>302</v>
      </c>
      <c r="B304" s="2">
        <v>7696.58</v>
      </c>
      <c r="C304" s="2">
        <v>7355.73</v>
      </c>
      <c r="D304" s="2">
        <v>7501.93</v>
      </c>
      <c r="E304" s="2">
        <v>7501.93</v>
      </c>
    </row>
    <row r="305" spans="1:5" hidden="1" x14ac:dyDescent="0.25">
      <c r="A305" t="s">
        <v>303</v>
      </c>
      <c r="B305" s="2">
        <v>7470.21</v>
      </c>
      <c r="C305" s="2">
        <v>7139.3850000000002</v>
      </c>
      <c r="D305" s="2">
        <v>7281.2849999999999</v>
      </c>
      <c r="E305" s="2">
        <v>7281.2849999999999</v>
      </c>
    </row>
    <row r="306" spans="1:5" hidden="1" x14ac:dyDescent="0.25">
      <c r="A306" t="s">
        <v>304</v>
      </c>
      <c r="B306" s="2">
        <v>4889.3379999999997</v>
      </c>
      <c r="C306" s="2">
        <v>4892.8310000000001</v>
      </c>
      <c r="D306" s="2">
        <v>4894.8819999999996</v>
      </c>
      <c r="E306" s="2">
        <v>5025.0649999999996</v>
      </c>
    </row>
    <row r="307" spans="1:5" hidden="1" x14ac:dyDescent="0.25">
      <c r="A307" t="s">
        <v>305</v>
      </c>
      <c r="B307" s="2">
        <v>4343.1880000000001</v>
      </c>
      <c r="C307" s="2">
        <v>4346.2910000000002</v>
      </c>
      <c r="D307" s="2">
        <v>4348.1130000000003</v>
      </c>
      <c r="E307" s="2">
        <v>4348.1130000000003</v>
      </c>
    </row>
    <row r="308" spans="1:5" hidden="1" x14ac:dyDescent="0.25">
      <c r="A308" t="s">
        <v>306</v>
      </c>
      <c r="B308" s="2">
        <v>4161.1379999999999</v>
      </c>
      <c r="C308" s="2">
        <v>4164.1109999999999</v>
      </c>
      <c r="D308" s="2">
        <v>4165.857</v>
      </c>
      <c r="E308" s="2">
        <v>4165.857</v>
      </c>
    </row>
    <row r="309" spans="1:5" hidden="1" x14ac:dyDescent="0.25">
      <c r="A309" t="s">
        <v>307</v>
      </c>
      <c r="B309" s="2">
        <v>4551.2449999999999</v>
      </c>
      <c r="C309" s="2">
        <v>4554.4970000000003</v>
      </c>
      <c r="D309" s="2">
        <v>4556.4059999999999</v>
      </c>
      <c r="E309" s="2">
        <v>4556.4059999999999</v>
      </c>
    </row>
    <row r="310" spans="1:5" hidden="1" x14ac:dyDescent="0.25">
      <c r="A310" t="s">
        <v>308</v>
      </c>
      <c r="B310" s="2">
        <v>4799.0439999999999</v>
      </c>
      <c r="C310" s="2">
        <v>4716.3209999999999</v>
      </c>
      <c r="D310" s="2">
        <v>4810.0609999999997</v>
      </c>
      <c r="E310" s="2">
        <v>4854.1899999999996</v>
      </c>
    </row>
    <row r="311" spans="1:5" hidden="1" x14ac:dyDescent="0.25">
      <c r="A311" t="s">
        <v>309</v>
      </c>
      <c r="B311" s="2">
        <v>4482.1260000000002</v>
      </c>
      <c r="C311" s="2">
        <v>4283.6310000000003</v>
      </c>
      <c r="D311" s="2">
        <v>4368.7709999999997</v>
      </c>
      <c r="E311" s="2">
        <v>4368.7709999999997</v>
      </c>
    </row>
    <row r="312" spans="1:5" hidden="1" x14ac:dyDescent="0.25">
      <c r="A312" t="s">
        <v>310</v>
      </c>
      <c r="B312" s="2">
        <v>3712.4679999999998</v>
      </c>
      <c r="C312" s="2">
        <v>3634.596</v>
      </c>
      <c r="D312" s="2">
        <v>3706.8359999999998</v>
      </c>
      <c r="E312" s="2">
        <v>3883.3519999999999</v>
      </c>
    </row>
    <row r="313" spans="1:5" hidden="1" x14ac:dyDescent="0.25">
      <c r="A313" t="s">
        <v>311</v>
      </c>
      <c r="B313" s="2">
        <v>4301.03</v>
      </c>
      <c r="C313" s="2">
        <v>4110.5550000000003</v>
      </c>
      <c r="D313" s="2">
        <v>4192.2550000000001</v>
      </c>
      <c r="E313" s="2">
        <v>4192.2550000000001</v>
      </c>
    </row>
    <row r="314" spans="1:5" hidden="1" x14ac:dyDescent="0.25">
      <c r="A314" t="s">
        <v>312</v>
      </c>
      <c r="B314" s="2">
        <v>4499.2309999999998</v>
      </c>
      <c r="C314" s="2">
        <v>4502.4449999999997</v>
      </c>
      <c r="D314" s="2">
        <v>4296.04</v>
      </c>
      <c r="E314" s="2">
        <v>4348.1130000000003</v>
      </c>
    </row>
    <row r="315" spans="1:5" hidden="1" x14ac:dyDescent="0.25">
      <c r="A315" t="s">
        <v>313</v>
      </c>
      <c r="B315" s="2">
        <v>4083.1170000000002</v>
      </c>
      <c r="C315" s="2">
        <v>4086.0340000000001</v>
      </c>
      <c r="D315" s="2">
        <v>4087.7469999999998</v>
      </c>
      <c r="E315" s="2">
        <v>4087.7469999999998</v>
      </c>
    </row>
    <row r="316" spans="1:5" hidden="1" x14ac:dyDescent="0.25">
      <c r="A316" t="s">
        <v>314</v>
      </c>
      <c r="B316" s="2">
        <v>3771.0320000000002</v>
      </c>
      <c r="C316" s="2">
        <v>3773.7260000000001</v>
      </c>
      <c r="D316" s="2">
        <v>3723.2350000000001</v>
      </c>
      <c r="E316" s="2">
        <v>3723.2350000000001</v>
      </c>
    </row>
    <row r="317" spans="1:5" hidden="1" x14ac:dyDescent="0.25">
      <c r="A317" t="s">
        <v>315</v>
      </c>
      <c r="B317" s="2">
        <v>4135.1310000000003</v>
      </c>
      <c r="C317" s="2">
        <v>4138.0860000000002</v>
      </c>
      <c r="D317" s="2">
        <v>4322.0770000000002</v>
      </c>
      <c r="E317" s="2">
        <v>4322.0770000000002</v>
      </c>
    </row>
    <row r="318" spans="1:5" hidden="1" x14ac:dyDescent="0.25">
      <c r="A318" t="s">
        <v>316</v>
      </c>
      <c r="B318" s="2">
        <v>4482.1260000000002</v>
      </c>
      <c r="C318" s="2">
        <v>4283.6310000000003</v>
      </c>
      <c r="D318" s="2">
        <v>4368.7709999999997</v>
      </c>
      <c r="E318" s="2">
        <v>4368.7709999999997</v>
      </c>
    </row>
    <row r="319" spans="1:5" hidden="1" x14ac:dyDescent="0.25">
      <c r="A319" t="s">
        <v>317</v>
      </c>
      <c r="B319" s="2">
        <v>3848.29</v>
      </c>
      <c r="C319" s="2">
        <v>3677.8649999999998</v>
      </c>
      <c r="D319" s="2">
        <v>3750.9650000000001</v>
      </c>
      <c r="E319" s="2">
        <v>3750.9650000000001</v>
      </c>
    </row>
    <row r="320" spans="1:5" hidden="1" x14ac:dyDescent="0.25">
      <c r="A320" t="s">
        <v>318</v>
      </c>
      <c r="B320" s="2">
        <v>3350.2759999999998</v>
      </c>
      <c r="C320" s="2">
        <v>3201.9059999999999</v>
      </c>
      <c r="D320" s="2">
        <v>3265.5459999999998</v>
      </c>
      <c r="E320" s="2">
        <v>3640.643</v>
      </c>
    </row>
    <row r="321" spans="1:5" hidden="1" x14ac:dyDescent="0.25">
      <c r="A321" t="s">
        <v>319</v>
      </c>
      <c r="B321" s="2">
        <v>3893.5639999999999</v>
      </c>
      <c r="C321" s="2">
        <v>3721.134</v>
      </c>
      <c r="D321" s="2">
        <v>3795.0940000000001</v>
      </c>
      <c r="E321" s="2">
        <v>3795.0940000000001</v>
      </c>
    </row>
    <row r="322" spans="1:5" hidden="1" x14ac:dyDescent="0.25">
      <c r="A322" t="s">
        <v>320</v>
      </c>
      <c r="B322" s="2">
        <v>5885.62</v>
      </c>
      <c r="C322" s="2">
        <v>5624.97</v>
      </c>
      <c r="D322" s="2">
        <v>5736.77</v>
      </c>
      <c r="E322" s="2">
        <v>5670.5770000000002</v>
      </c>
    </row>
    <row r="323" spans="1:5" hidden="1" x14ac:dyDescent="0.25">
      <c r="A323" t="s">
        <v>321</v>
      </c>
      <c r="B323" s="2">
        <v>8602.06</v>
      </c>
      <c r="C323" s="2">
        <v>8350.9169999999995</v>
      </c>
      <c r="D323" s="2">
        <v>8605.1550000000007</v>
      </c>
      <c r="E323" s="2">
        <v>8605.1550000000007</v>
      </c>
    </row>
    <row r="324" spans="1:5" hidden="1" x14ac:dyDescent="0.25">
      <c r="A324" t="s">
        <v>322</v>
      </c>
      <c r="B324" s="2">
        <v>8149.32</v>
      </c>
      <c r="C324" s="2">
        <v>8091.3029999999999</v>
      </c>
      <c r="D324" s="2">
        <v>8384.51</v>
      </c>
      <c r="E324" s="2">
        <v>8384.51</v>
      </c>
    </row>
    <row r="325" spans="1:5" hidden="1" x14ac:dyDescent="0.25">
      <c r="A325" t="s">
        <v>323</v>
      </c>
      <c r="B325" s="2">
        <v>8828.43</v>
      </c>
      <c r="C325" s="2">
        <v>8437.4549999999999</v>
      </c>
      <c r="D325" s="2">
        <v>8605.1550000000007</v>
      </c>
      <c r="E325" s="2">
        <v>8605.1550000000007</v>
      </c>
    </row>
    <row r="326" spans="1:5" hidden="1" x14ac:dyDescent="0.25">
      <c r="A326" t="s">
        <v>324</v>
      </c>
      <c r="B326" s="2">
        <v>8375.69</v>
      </c>
      <c r="C326" s="2">
        <v>8221.11</v>
      </c>
      <c r="D326" s="2">
        <v>8384.51</v>
      </c>
      <c r="E326" s="2">
        <v>8296.2520000000004</v>
      </c>
    </row>
    <row r="327" spans="1:5" hidden="1" x14ac:dyDescent="0.25">
      <c r="A327" t="s">
        <v>325</v>
      </c>
      <c r="B327" s="2">
        <v>9507.5400000000009</v>
      </c>
      <c r="C327" s="2">
        <v>9086.49</v>
      </c>
      <c r="D327" s="2">
        <v>9267.09</v>
      </c>
      <c r="E327" s="2">
        <v>9267.09</v>
      </c>
    </row>
    <row r="328" spans="1:5" hidden="1" x14ac:dyDescent="0.25">
      <c r="A328" t="s">
        <v>326</v>
      </c>
      <c r="B328" s="2">
        <v>9054.7999999999993</v>
      </c>
      <c r="C328" s="2">
        <v>8653.7999999999993</v>
      </c>
      <c r="D328" s="2">
        <v>8825.7999999999993</v>
      </c>
      <c r="E328" s="2">
        <v>8825.7999999999993</v>
      </c>
    </row>
    <row r="329" spans="1:5" hidden="1" x14ac:dyDescent="0.25">
      <c r="A329" t="s">
        <v>327</v>
      </c>
      <c r="B329" s="2">
        <v>7379.6620000000003</v>
      </c>
      <c r="C329" s="2">
        <v>7052.8469999999998</v>
      </c>
      <c r="D329" s="2">
        <v>7193.027</v>
      </c>
      <c r="E329" s="2">
        <v>7193.027</v>
      </c>
    </row>
    <row r="330" spans="1:5" hidden="1" x14ac:dyDescent="0.25">
      <c r="A330" t="s">
        <v>328</v>
      </c>
      <c r="B330" s="2">
        <v>7243.84</v>
      </c>
      <c r="C330" s="2">
        <v>6923.04</v>
      </c>
      <c r="D330" s="2">
        <v>7060.64</v>
      </c>
      <c r="E330" s="2">
        <v>7060.64</v>
      </c>
    </row>
    <row r="331" spans="1:5" hidden="1" x14ac:dyDescent="0.25">
      <c r="A331" t="s">
        <v>329</v>
      </c>
      <c r="B331" s="2">
        <v>18788.71</v>
      </c>
      <c r="C331" s="2">
        <v>18389.325000000001</v>
      </c>
      <c r="D331" s="2">
        <v>18754.825000000001</v>
      </c>
      <c r="E331" s="2">
        <v>18754.825000000001</v>
      </c>
    </row>
    <row r="332" spans="1:5" hidden="1" x14ac:dyDescent="0.25">
      <c r="A332" t="s">
        <v>330</v>
      </c>
      <c r="B332" s="2">
        <v>18109.599999999999</v>
      </c>
      <c r="C332" s="2">
        <v>18172.98</v>
      </c>
      <c r="D332" s="2">
        <v>18534.18</v>
      </c>
      <c r="E332" s="2">
        <v>18534.18</v>
      </c>
    </row>
    <row r="333" spans="1:5" hidden="1" x14ac:dyDescent="0.25">
      <c r="A333" t="s">
        <v>331</v>
      </c>
      <c r="B333" s="2">
        <v>18562.34</v>
      </c>
      <c r="C333" s="2">
        <v>18259.518</v>
      </c>
      <c r="D333" s="2">
        <v>18666.566999999999</v>
      </c>
      <c r="E333" s="2">
        <v>18666.566999999999</v>
      </c>
    </row>
    <row r="334" spans="1:5" hidden="1" x14ac:dyDescent="0.25">
      <c r="A334" t="s">
        <v>332</v>
      </c>
      <c r="B334" s="2">
        <v>18109.599999999999</v>
      </c>
      <c r="C334" s="2">
        <v>18172.98</v>
      </c>
      <c r="D334" s="2">
        <v>18534.18</v>
      </c>
      <c r="E334" s="2">
        <v>18534.18</v>
      </c>
    </row>
    <row r="335" spans="1:5" hidden="1" x14ac:dyDescent="0.25">
      <c r="A335" t="s">
        <v>333</v>
      </c>
      <c r="B335" s="2">
        <v>19015.080000000002</v>
      </c>
      <c r="C335" s="2">
        <v>18605.669999999998</v>
      </c>
      <c r="D335" s="2">
        <v>18975.47</v>
      </c>
      <c r="E335" s="2">
        <v>18975.47</v>
      </c>
    </row>
    <row r="336" spans="1:5" hidden="1" x14ac:dyDescent="0.25">
      <c r="A336" t="s">
        <v>334</v>
      </c>
      <c r="B336" s="2">
        <v>18562.34</v>
      </c>
      <c r="C336" s="2">
        <v>18086.441999999999</v>
      </c>
      <c r="D336" s="2">
        <v>18534.18</v>
      </c>
      <c r="E336" s="2">
        <v>18534.18</v>
      </c>
    </row>
    <row r="337" spans="1:5" hidden="1" x14ac:dyDescent="0.25">
      <c r="A337" t="s">
        <v>335</v>
      </c>
      <c r="B337" s="2">
        <v>18562.34</v>
      </c>
      <c r="C337" s="2">
        <v>17740.29</v>
      </c>
      <c r="D337" s="2">
        <v>18092.89</v>
      </c>
      <c r="E337" s="2">
        <v>18092.89</v>
      </c>
    </row>
    <row r="338" spans="1:5" hidden="1" x14ac:dyDescent="0.25">
      <c r="A338" t="s">
        <v>336</v>
      </c>
      <c r="B338" s="2">
        <v>18109.599999999999</v>
      </c>
      <c r="C338" s="2">
        <v>17307.599999999999</v>
      </c>
      <c r="D338" s="2">
        <v>17651.599999999999</v>
      </c>
      <c r="E338" s="2">
        <v>17651.599999999999</v>
      </c>
    </row>
    <row r="339" spans="1:5" hidden="1" x14ac:dyDescent="0.25">
      <c r="A339" t="s">
        <v>337</v>
      </c>
      <c r="B339" s="2">
        <v>5432.88</v>
      </c>
      <c r="C339" s="2">
        <v>5192.28</v>
      </c>
      <c r="D339" s="2">
        <v>5295.48</v>
      </c>
      <c r="E339" s="2">
        <v>5295.48</v>
      </c>
    </row>
    <row r="340" spans="1:5" hidden="1" x14ac:dyDescent="0.25">
      <c r="A340" t="s">
        <v>338</v>
      </c>
      <c r="B340" s="2">
        <v>5206.51</v>
      </c>
      <c r="C340" s="2">
        <v>4975.9350000000004</v>
      </c>
      <c r="D340" s="2">
        <v>5074.835</v>
      </c>
      <c r="E340" s="2">
        <v>5207.2219999999998</v>
      </c>
    </row>
    <row r="341" spans="1:5" hidden="1" x14ac:dyDescent="0.25">
      <c r="A341" t="s">
        <v>339</v>
      </c>
      <c r="B341" s="2">
        <v>5070.6880000000001</v>
      </c>
      <c r="C341" s="2">
        <v>5062.473</v>
      </c>
      <c r="D341" s="2">
        <v>5163.0929999999998</v>
      </c>
      <c r="E341" s="2">
        <v>5207.2219999999998</v>
      </c>
    </row>
    <row r="342" spans="1:5" hidden="1" x14ac:dyDescent="0.25">
      <c r="A342" t="s">
        <v>340</v>
      </c>
      <c r="B342" s="2">
        <v>4844.3180000000002</v>
      </c>
      <c r="C342" s="2">
        <v>4759.59</v>
      </c>
      <c r="D342" s="2">
        <v>4854.1899999999996</v>
      </c>
      <c r="E342" s="2">
        <v>5074.835</v>
      </c>
    </row>
    <row r="343" spans="1:5" hidden="1" x14ac:dyDescent="0.25">
      <c r="A343" t="s">
        <v>341</v>
      </c>
      <c r="B343" s="2">
        <v>4980.1400000000003</v>
      </c>
      <c r="C343" s="2">
        <v>4975.9350000000004</v>
      </c>
      <c r="D343" s="2">
        <v>5074.835</v>
      </c>
      <c r="E343" s="2">
        <v>5295.48</v>
      </c>
    </row>
    <row r="344" spans="1:5" hidden="1" x14ac:dyDescent="0.25">
      <c r="A344" t="s">
        <v>342</v>
      </c>
      <c r="B344" s="2">
        <v>4753.7700000000004</v>
      </c>
      <c r="C344" s="2">
        <v>4759.59</v>
      </c>
      <c r="D344" s="2">
        <v>4854.1899999999996</v>
      </c>
      <c r="E344" s="2">
        <v>5163.0929999999998</v>
      </c>
    </row>
    <row r="345" spans="1:5" x14ac:dyDescent="0.25">
      <c r="A345" t="s">
        <v>343</v>
      </c>
      <c r="B345" s="2">
        <v>5432.88</v>
      </c>
      <c r="C345" s="2">
        <v>5192.28</v>
      </c>
      <c r="D345" s="2">
        <v>5516.125</v>
      </c>
      <c r="E345" s="2">
        <v>5516.125</v>
      </c>
    </row>
    <row r="346" spans="1:5" x14ac:dyDescent="0.25">
      <c r="A346" t="s">
        <v>344</v>
      </c>
      <c r="B346" s="2">
        <v>5206.51</v>
      </c>
      <c r="C346" s="2">
        <v>5062.473</v>
      </c>
      <c r="D346" s="2">
        <v>5295.48</v>
      </c>
      <c r="E346" s="2">
        <v>5295.48</v>
      </c>
    </row>
    <row r="347" spans="1:5" x14ac:dyDescent="0.25">
      <c r="A347" t="s">
        <v>345</v>
      </c>
      <c r="B347" s="2">
        <v>5432.88</v>
      </c>
      <c r="C347" s="2">
        <v>5408.625</v>
      </c>
      <c r="D347" s="2">
        <v>5604.3829999999998</v>
      </c>
      <c r="E347" s="2">
        <v>5736.77</v>
      </c>
    </row>
    <row r="348" spans="1:5" x14ac:dyDescent="0.25">
      <c r="A348" t="s">
        <v>346</v>
      </c>
      <c r="B348" s="2">
        <v>5206.51</v>
      </c>
      <c r="C348" s="2">
        <v>4975.9350000000004</v>
      </c>
      <c r="D348" s="2">
        <v>5074.835</v>
      </c>
      <c r="E348" s="2">
        <v>5295.48</v>
      </c>
    </row>
    <row r="349" spans="1:5" x14ac:dyDescent="0.25">
      <c r="A349" t="s">
        <v>347</v>
      </c>
      <c r="B349" s="2">
        <v>5659.25</v>
      </c>
      <c r="C349" s="2">
        <v>5408.625</v>
      </c>
      <c r="D349" s="2">
        <v>5516.125</v>
      </c>
      <c r="E349" s="2">
        <v>5516.125</v>
      </c>
    </row>
    <row r="350" spans="1:5" x14ac:dyDescent="0.25">
      <c r="A350" t="s">
        <v>348</v>
      </c>
      <c r="B350" s="2">
        <v>5115.9620000000004</v>
      </c>
      <c r="C350" s="2">
        <v>4975.9350000000004</v>
      </c>
      <c r="D350" s="2">
        <v>5074.835</v>
      </c>
      <c r="E350" s="2">
        <v>5207.2219999999998</v>
      </c>
    </row>
    <row r="351" spans="1:5" x14ac:dyDescent="0.25">
      <c r="A351" t="s">
        <v>349</v>
      </c>
      <c r="B351" s="2">
        <v>4980.1400000000003</v>
      </c>
      <c r="C351" s="2">
        <v>4759.59</v>
      </c>
      <c r="D351" s="2">
        <v>4854.1899999999996</v>
      </c>
      <c r="E351" s="2">
        <v>4854.1899999999996</v>
      </c>
    </row>
    <row r="352" spans="1:5" x14ac:dyDescent="0.25">
      <c r="A352" t="s">
        <v>350</v>
      </c>
      <c r="B352" s="2">
        <v>4889.5919999999996</v>
      </c>
      <c r="C352" s="2">
        <v>4673.0519999999997</v>
      </c>
      <c r="D352" s="2">
        <v>4765.9319999999998</v>
      </c>
      <c r="E352" s="2">
        <v>4765.9319999999998</v>
      </c>
    </row>
    <row r="353" spans="1:5" hidden="1" x14ac:dyDescent="0.25">
      <c r="A353" t="s">
        <v>351</v>
      </c>
      <c r="B353" s="2">
        <v>13129.46</v>
      </c>
      <c r="C353" s="2">
        <v>12548.01</v>
      </c>
      <c r="D353" s="2">
        <v>12797.41</v>
      </c>
      <c r="E353" s="2">
        <v>12797.41</v>
      </c>
    </row>
    <row r="354" spans="1:5" hidden="1" x14ac:dyDescent="0.25">
      <c r="A354" t="s">
        <v>352</v>
      </c>
      <c r="B354" s="2">
        <v>10865.76</v>
      </c>
      <c r="C354" s="2">
        <v>10384.56</v>
      </c>
      <c r="D354" s="2">
        <v>10590.96</v>
      </c>
      <c r="E354" s="2">
        <v>11032.25</v>
      </c>
    </row>
    <row r="355" spans="1:5" hidden="1" x14ac:dyDescent="0.25">
      <c r="A355" t="s">
        <v>353</v>
      </c>
      <c r="B355" s="2">
        <v>11771.24</v>
      </c>
      <c r="C355" s="2">
        <v>11249.94</v>
      </c>
      <c r="D355" s="2">
        <v>11473.54</v>
      </c>
      <c r="E355" s="2">
        <v>11473.54</v>
      </c>
    </row>
    <row r="356" spans="1:5" hidden="1" x14ac:dyDescent="0.25">
      <c r="A356" t="s">
        <v>354</v>
      </c>
      <c r="B356" s="2">
        <v>11092.13</v>
      </c>
      <c r="C356" s="2">
        <v>11033.594999999999</v>
      </c>
      <c r="D356" s="2">
        <v>11252.895</v>
      </c>
      <c r="E356" s="2">
        <v>11252.895</v>
      </c>
    </row>
    <row r="357" spans="1:5" hidden="1" x14ac:dyDescent="0.25">
      <c r="A357" t="s">
        <v>355</v>
      </c>
      <c r="B357" s="2">
        <v>14034.94</v>
      </c>
      <c r="C357" s="2">
        <v>13413.39</v>
      </c>
      <c r="D357" s="2">
        <v>14121.28</v>
      </c>
      <c r="E357" s="2">
        <v>14121.28</v>
      </c>
    </row>
    <row r="358" spans="1:5" hidden="1" x14ac:dyDescent="0.25">
      <c r="A358" t="s">
        <v>356</v>
      </c>
      <c r="B358" s="2">
        <v>13265.281999999999</v>
      </c>
      <c r="C358" s="2">
        <v>12677.816999999999</v>
      </c>
      <c r="D358" s="2">
        <v>12929.797</v>
      </c>
      <c r="E358" s="2">
        <v>12929.797</v>
      </c>
    </row>
    <row r="359" spans="1:5" hidden="1" x14ac:dyDescent="0.25">
      <c r="A359" t="s">
        <v>357</v>
      </c>
      <c r="B359" s="2">
        <v>9960.2800000000007</v>
      </c>
      <c r="C359" s="2">
        <v>9519.18</v>
      </c>
      <c r="D359" s="2">
        <v>9708.3799999999992</v>
      </c>
      <c r="E359" s="2">
        <v>9708.3799999999992</v>
      </c>
    </row>
    <row r="360" spans="1:5" hidden="1" x14ac:dyDescent="0.25">
      <c r="A360" t="s">
        <v>358</v>
      </c>
      <c r="B360" s="2">
        <v>12223.98</v>
      </c>
      <c r="C360" s="2">
        <v>11682.63</v>
      </c>
      <c r="D360" s="2">
        <v>11914.83</v>
      </c>
      <c r="E360" s="2">
        <v>11914.83</v>
      </c>
    </row>
    <row r="361" spans="1:5" hidden="1" x14ac:dyDescent="0.25">
      <c r="A361" t="s">
        <v>359</v>
      </c>
      <c r="B361" s="2">
        <v>11318.5</v>
      </c>
      <c r="C361" s="2">
        <v>11249.94</v>
      </c>
      <c r="D361" s="2">
        <v>11473.54</v>
      </c>
      <c r="E361" s="2">
        <v>11473.54</v>
      </c>
    </row>
    <row r="362" spans="1:5" hidden="1" x14ac:dyDescent="0.25">
      <c r="A362" t="s">
        <v>134</v>
      </c>
      <c r="B362" s="2">
        <v>16751.38</v>
      </c>
      <c r="C362" s="2">
        <v>16009.53</v>
      </c>
      <c r="D362" s="2">
        <v>16327.73</v>
      </c>
      <c r="E362" s="2">
        <v>16327.73</v>
      </c>
    </row>
    <row r="363" spans="1:5" x14ac:dyDescent="0.25">
      <c r="A363" t="s">
        <v>136</v>
      </c>
      <c r="B363" s="2">
        <v>14034.94</v>
      </c>
      <c r="C363" s="2">
        <v>13413.39</v>
      </c>
      <c r="D363" s="2">
        <v>14121.28</v>
      </c>
      <c r="E363" s="2">
        <v>14121.28</v>
      </c>
    </row>
    <row r="364" spans="1:5" hidden="1" x14ac:dyDescent="0.25">
      <c r="A364" t="s">
        <v>360</v>
      </c>
      <c r="B364" s="2">
        <v>10639.39</v>
      </c>
      <c r="C364" s="2">
        <v>10168.215</v>
      </c>
      <c r="D364" s="2">
        <v>10590.96</v>
      </c>
      <c r="E364" s="2">
        <v>10590.96</v>
      </c>
    </row>
    <row r="365" spans="1:5" hidden="1" x14ac:dyDescent="0.25">
      <c r="A365" t="s">
        <v>361</v>
      </c>
      <c r="B365" s="2">
        <v>9960.2800000000007</v>
      </c>
      <c r="C365" s="2">
        <v>9519.18</v>
      </c>
      <c r="D365" s="2">
        <v>9708.3799999999992</v>
      </c>
      <c r="E365" s="2">
        <v>9708.3799999999992</v>
      </c>
    </row>
    <row r="366" spans="1:5" hidden="1" x14ac:dyDescent="0.25">
      <c r="A366" t="s">
        <v>362</v>
      </c>
      <c r="B366" s="2">
        <v>9507.5400000000009</v>
      </c>
      <c r="C366" s="2">
        <v>9086.49</v>
      </c>
      <c r="D366" s="2">
        <v>9708.3799999999992</v>
      </c>
      <c r="E366" s="2">
        <v>9046.4449999999997</v>
      </c>
    </row>
    <row r="367" spans="1:5" hidden="1" x14ac:dyDescent="0.25">
      <c r="A367" t="s">
        <v>363</v>
      </c>
      <c r="B367" s="2">
        <v>10413.02</v>
      </c>
      <c r="C367" s="2">
        <v>9951.8700000000008</v>
      </c>
      <c r="D367" s="2">
        <v>10149.67</v>
      </c>
      <c r="E367" s="2">
        <v>10149.67</v>
      </c>
    </row>
    <row r="368" spans="1:5" hidden="1" x14ac:dyDescent="0.25">
      <c r="A368" t="s">
        <v>364</v>
      </c>
      <c r="B368" s="2">
        <v>20373.3</v>
      </c>
      <c r="C368" s="2">
        <v>19471.05</v>
      </c>
      <c r="D368" s="2">
        <v>19858.05</v>
      </c>
      <c r="E368" s="2">
        <v>19858.05</v>
      </c>
    </row>
    <row r="369" spans="1:5" hidden="1" x14ac:dyDescent="0.25">
      <c r="A369" t="s">
        <v>365</v>
      </c>
      <c r="B369" s="2">
        <v>23089.74</v>
      </c>
      <c r="C369" s="2">
        <v>22067.19</v>
      </c>
      <c r="D369" s="2">
        <v>22505.79</v>
      </c>
      <c r="E369" s="2">
        <v>22505.79</v>
      </c>
    </row>
    <row r="370" spans="1:5" hidden="1" x14ac:dyDescent="0.25">
      <c r="A370" t="s">
        <v>366</v>
      </c>
      <c r="B370" s="2">
        <v>23542.48</v>
      </c>
      <c r="C370" s="2">
        <v>22499.88</v>
      </c>
      <c r="D370" s="2">
        <v>22947.08</v>
      </c>
      <c r="E370" s="2">
        <v>20740.63</v>
      </c>
    </row>
    <row r="371" spans="1:5" hidden="1" x14ac:dyDescent="0.25">
      <c r="A371" t="s">
        <v>367</v>
      </c>
      <c r="B371" s="2">
        <v>19015.080000000002</v>
      </c>
      <c r="C371" s="2">
        <v>18172.98</v>
      </c>
      <c r="D371" s="2">
        <v>18534.18</v>
      </c>
      <c r="E371" s="2">
        <v>18534.18</v>
      </c>
    </row>
    <row r="372" spans="1:5" x14ac:dyDescent="0.25">
      <c r="A372" t="s">
        <v>368</v>
      </c>
      <c r="B372" s="2">
        <v>9960.2800000000007</v>
      </c>
      <c r="C372" s="2">
        <v>9086.49</v>
      </c>
      <c r="D372" s="2">
        <v>8825.7999999999993</v>
      </c>
      <c r="E372" s="2">
        <v>8825.7999999999993</v>
      </c>
    </row>
    <row r="373" spans="1:5" x14ac:dyDescent="0.25">
      <c r="A373" t="s">
        <v>369</v>
      </c>
      <c r="B373" s="2">
        <v>9054.7999999999993</v>
      </c>
      <c r="C373" s="2">
        <v>8653.7999999999993</v>
      </c>
      <c r="D373" s="2">
        <v>8384.51</v>
      </c>
      <c r="E373" s="2">
        <v>8384.51</v>
      </c>
    </row>
    <row r="374" spans="1:5" x14ac:dyDescent="0.25">
      <c r="A374" t="s">
        <v>370</v>
      </c>
      <c r="B374" s="2">
        <v>7017.47</v>
      </c>
      <c r="C374" s="2">
        <v>6706.6949999999997</v>
      </c>
      <c r="D374" s="2">
        <v>6839.9949999999999</v>
      </c>
      <c r="E374" s="2">
        <v>6619.35</v>
      </c>
    </row>
    <row r="375" spans="1:5" x14ac:dyDescent="0.25">
      <c r="A375" t="s">
        <v>371</v>
      </c>
      <c r="B375" s="2">
        <v>8149.32</v>
      </c>
      <c r="C375" s="2">
        <v>7788.42</v>
      </c>
      <c r="D375" s="2">
        <v>7943.22</v>
      </c>
      <c r="E375" s="2">
        <v>7943.22</v>
      </c>
    </row>
    <row r="376" spans="1:5" hidden="1" x14ac:dyDescent="0.25">
      <c r="A376" t="s">
        <v>144</v>
      </c>
      <c r="B376" s="2">
        <v>18725.123</v>
      </c>
      <c r="C376" s="2">
        <v>18738.5</v>
      </c>
      <c r="D376" s="2">
        <v>18746.356</v>
      </c>
      <c r="E376" s="2">
        <v>18876.539000000001</v>
      </c>
    </row>
    <row r="377" spans="1:5" hidden="1" x14ac:dyDescent="0.25">
      <c r="A377" t="s">
        <v>145</v>
      </c>
      <c r="B377" s="2">
        <v>4421.21</v>
      </c>
      <c r="C377" s="2">
        <v>4424.3680000000004</v>
      </c>
      <c r="D377" s="2">
        <v>4426.223</v>
      </c>
      <c r="E377" s="2">
        <v>4426.223</v>
      </c>
    </row>
    <row r="378" spans="1:5" hidden="1" x14ac:dyDescent="0.25">
      <c r="A378" t="s">
        <v>148</v>
      </c>
      <c r="B378" s="2">
        <v>18595.087</v>
      </c>
      <c r="C378" s="2">
        <v>18608.371999999999</v>
      </c>
      <c r="D378" s="2">
        <v>18616.172999999999</v>
      </c>
      <c r="E378" s="2">
        <v>18746.356</v>
      </c>
    </row>
    <row r="379" spans="1:5" hidden="1" x14ac:dyDescent="0.25">
      <c r="A379" t="s">
        <v>372</v>
      </c>
      <c r="B379" s="2">
        <v>4681.2809999999999</v>
      </c>
      <c r="C379" s="2">
        <v>4684.625</v>
      </c>
      <c r="D379" s="2">
        <v>4686.5889999999999</v>
      </c>
      <c r="E379" s="2">
        <v>4686.5889999999999</v>
      </c>
    </row>
    <row r="380" spans="1:5" hidden="1" x14ac:dyDescent="0.25">
      <c r="A380" t="s">
        <v>373</v>
      </c>
      <c r="B380" s="2">
        <v>4811.3159999999998</v>
      </c>
      <c r="C380" s="2">
        <v>4814.7539999999999</v>
      </c>
      <c r="D380" s="2">
        <v>4816.7719999999999</v>
      </c>
      <c r="E380" s="2">
        <v>4816.7719999999999</v>
      </c>
    </row>
    <row r="381" spans="1:5" hidden="1" x14ac:dyDescent="0.25">
      <c r="A381" t="s">
        <v>374</v>
      </c>
      <c r="B381" s="2">
        <v>4473.2240000000002</v>
      </c>
      <c r="C381" s="2">
        <v>4476.42</v>
      </c>
      <c r="D381" s="2">
        <v>4478.2960000000003</v>
      </c>
      <c r="E381" s="2">
        <v>4478.2960000000003</v>
      </c>
    </row>
    <row r="382" spans="1:5" hidden="1" x14ac:dyDescent="0.25">
      <c r="A382" t="s">
        <v>375</v>
      </c>
      <c r="B382" s="2">
        <v>3927.0740000000001</v>
      </c>
      <c r="C382" s="2">
        <v>3929.88</v>
      </c>
      <c r="D382" s="2">
        <v>4009.6370000000002</v>
      </c>
      <c r="E382" s="2">
        <v>4009.6370000000002</v>
      </c>
    </row>
    <row r="383" spans="1:5" hidden="1" x14ac:dyDescent="0.25">
      <c r="A383" t="s">
        <v>376</v>
      </c>
      <c r="B383" s="2">
        <v>3510.9609999999998</v>
      </c>
      <c r="C383" s="2">
        <v>3513.4690000000001</v>
      </c>
      <c r="D383" s="2">
        <v>3514.942</v>
      </c>
      <c r="E383" s="2">
        <v>3514.942</v>
      </c>
    </row>
    <row r="384" spans="1:5" hidden="1" x14ac:dyDescent="0.25">
      <c r="A384" t="s">
        <v>377</v>
      </c>
      <c r="B384" s="2">
        <v>43171.811000000002</v>
      </c>
      <c r="C384" s="2">
        <v>44243.682000000001</v>
      </c>
      <c r="D384" s="2">
        <v>42700.034</v>
      </c>
      <c r="E384" s="2">
        <v>41658.57</v>
      </c>
    </row>
    <row r="385" spans="1:5" hidden="1" x14ac:dyDescent="0.25">
      <c r="A385" t="s">
        <v>378</v>
      </c>
      <c r="B385" s="2">
        <v>4083.1170000000002</v>
      </c>
      <c r="C385" s="2">
        <v>3773.7260000000001</v>
      </c>
      <c r="D385" s="2">
        <v>3853.4180000000001</v>
      </c>
      <c r="E385" s="2">
        <v>3957.5639999999999</v>
      </c>
    </row>
    <row r="386" spans="1:5" hidden="1" x14ac:dyDescent="0.25">
      <c r="A386" t="s">
        <v>379</v>
      </c>
      <c r="B386" s="2">
        <v>4151.3379999999997</v>
      </c>
      <c r="C386" s="2">
        <v>4136.2020000000002</v>
      </c>
      <c r="D386" s="2">
        <v>4141.1220000000003</v>
      </c>
      <c r="E386" s="2">
        <v>4188.18</v>
      </c>
    </row>
    <row r="387" spans="1:5" hidden="1" x14ac:dyDescent="0.25">
      <c r="A387" t="s">
        <v>380</v>
      </c>
      <c r="B387" s="2">
        <v>3931.63</v>
      </c>
      <c r="C387" s="2">
        <v>3663.9459999999999</v>
      </c>
      <c r="D387" s="2">
        <v>3796.6849999999999</v>
      </c>
      <c r="E387" s="2">
        <v>3917.6370000000002</v>
      </c>
    </row>
    <row r="388" spans="1:5" hidden="1" x14ac:dyDescent="0.25">
      <c r="A388" t="s">
        <v>381</v>
      </c>
      <c r="B388" s="2">
        <v>0</v>
      </c>
      <c r="C388" s="2">
        <v>4057.39</v>
      </c>
      <c r="D388" s="2">
        <v>0</v>
      </c>
      <c r="E388" s="2">
        <v>4255.8950000000004</v>
      </c>
    </row>
    <row r="389" spans="1:5" hidden="1" x14ac:dyDescent="0.25">
      <c r="A389" t="s">
        <v>382</v>
      </c>
      <c r="B389" s="2">
        <v>3640.9960000000001</v>
      </c>
      <c r="C389" s="2">
        <v>3461.4169999999999</v>
      </c>
      <c r="D389" s="2">
        <v>3608.674</v>
      </c>
      <c r="E389" s="2">
        <v>3736.2530000000002</v>
      </c>
    </row>
    <row r="390" spans="1:5" hidden="1" x14ac:dyDescent="0.25">
      <c r="A390" t="s">
        <v>383</v>
      </c>
      <c r="B390" s="2">
        <v>0</v>
      </c>
      <c r="C390" s="2">
        <v>0</v>
      </c>
      <c r="D390" s="2">
        <v>0</v>
      </c>
      <c r="E390" s="2">
        <v>5213.76</v>
      </c>
    </row>
    <row r="391" spans="1:5" hidden="1" x14ac:dyDescent="0.25">
      <c r="A391" t="s">
        <v>384</v>
      </c>
      <c r="B391" s="2">
        <v>5045.6210000000001</v>
      </c>
      <c r="C391" s="2">
        <v>5086.9170000000004</v>
      </c>
      <c r="D391" s="2">
        <v>5089.97</v>
      </c>
      <c r="E391" s="2">
        <v>4995.3059999999996</v>
      </c>
    </row>
    <row r="392" spans="1:5" hidden="1" x14ac:dyDescent="0.25">
      <c r="A392" t="s">
        <v>385</v>
      </c>
      <c r="B392" s="2">
        <v>4061.6790000000001</v>
      </c>
      <c r="C392" s="2">
        <v>3841.1190000000001</v>
      </c>
      <c r="D392" s="2">
        <v>4380.47</v>
      </c>
      <c r="E392" s="2">
        <v>4265.6710000000003</v>
      </c>
    </row>
    <row r="393" spans="1:5" hidden="1" x14ac:dyDescent="0.25">
      <c r="A393" t="s">
        <v>386</v>
      </c>
      <c r="B393" s="2">
        <v>17489.785</v>
      </c>
      <c r="C393" s="2">
        <v>17046.830000000002</v>
      </c>
      <c r="D393" s="2">
        <v>17119.067999999999</v>
      </c>
      <c r="E393" s="2">
        <v>17574.708999999999</v>
      </c>
    </row>
    <row r="394" spans="1:5" hidden="1" x14ac:dyDescent="0.25">
      <c r="A394" t="s">
        <v>387</v>
      </c>
      <c r="B394" s="2">
        <v>17359.749</v>
      </c>
      <c r="C394" s="2">
        <v>17150.933000000001</v>
      </c>
      <c r="D394" s="2">
        <v>16988.884999999998</v>
      </c>
      <c r="E394" s="2">
        <v>17444.526000000002</v>
      </c>
    </row>
    <row r="395" spans="1:5" hidden="1" x14ac:dyDescent="0.25">
      <c r="A395" t="s">
        <v>388</v>
      </c>
      <c r="B395" s="2">
        <v>15195.790999999999</v>
      </c>
      <c r="C395" s="2">
        <v>14938.857</v>
      </c>
      <c r="D395" s="2">
        <v>15042.853999999999</v>
      </c>
      <c r="E395" s="2">
        <v>15624.013000000001</v>
      </c>
    </row>
    <row r="396" spans="1:5" hidden="1" x14ac:dyDescent="0.25">
      <c r="A396" t="s">
        <v>389</v>
      </c>
      <c r="B396" s="2">
        <v>18465.052</v>
      </c>
      <c r="C396" s="2">
        <v>16656.445</v>
      </c>
      <c r="D396" s="2">
        <v>16793.611000000001</v>
      </c>
      <c r="E396" s="2">
        <v>17249.251</v>
      </c>
    </row>
    <row r="397" spans="1:5" hidden="1" x14ac:dyDescent="0.25">
      <c r="A397" t="s">
        <v>390</v>
      </c>
      <c r="B397" s="2">
        <v>26527.257000000001</v>
      </c>
      <c r="C397" s="2">
        <v>25895.566999999999</v>
      </c>
      <c r="D397" s="2">
        <v>25711.148000000001</v>
      </c>
      <c r="E397" s="2">
        <v>26687.521000000001</v>
      </c>
    </row>
    <row r="398" spans="1:5" hidden="1" x14ac:dyDescent="0.25">
      <c r="A398" t="s">
        <v>391</v>
      </c>
      <c r="B398" s="2">
        <v>18465.052</v>
      </c>
      <c r="C398" s="2">
        <v>18478.242999999999</v>
      </c>
      <c r="D398" s="2">
        <v>18485.990000000002</v>
      </c>
      <c r="E398" s="2">
        <v>18616.172999999999</v>
      </c>
    </row>
    <row r="399" spans="1:5" hidden="1" x14ac:dyDescent="0.25">
      <c r="A399" t="s">
        <v>392</v>
      </c>
      <c r="B399" s="2">
        <v>20285.55</v>
      </c>
      <c r="C399" s="2">
        <v>20169.914000000001</v>
      </c>
      <c r="D399" s="2">
        <v>20308.553</v>
      </c>
      <c r="E399" s="2">
        <v>20699.101999999999</v>
      </c>
    </row>
    <row r="400" spans="1:5" hidden="1" x14ac:dyDescent="0.25">
      <c r="A400" t="s">
        <v>393</v>
      </c>
      <c r="B400" s="2">
        <v>3588.982</v>
      </c>
      <c r="C400" s="2">
        <v>3565.52</v>
      </c>
      <c r="D400" s="2">
        <v>3567.0149999999999</v>
      </c>
      <c r="E400" s="2">
        <v>3619.0880000000002</v>
      </c>
    </row>
    <row r="401" spans="1:5" hidden="1" x14ac:dyDescent="0.25">
      <c r="A401" t="s">
        <v>394</v>
      </c>
      <c r="B401" s="2">
        <v>0</v>
      </c>
      <c r="C401" s="2">
        <v>0</v>
      </c>
      <c r="D401" s="2">
        <v>5060.2139999999999</v>
      </c>
      <c r="E401" s="2">
        <v>5198.2079999999996</v>
      </c>
    </row>
    <row r="402" spans="1:5" hidden="1" x14ac:dyDescent="0.25">
      <c r="A402" t="s">
        <v>395</v>
      </c>
      <c r="B402" s="2">
        <v>0</v>
      </c>
      <c r="C402" s="2">
        <v>5347.4309999999996</v>
      </c>
      <c r="D402" s="2">
        <v>0</v>
      </c>
      <c r="E402" s="2">
        <v>5912.192</v>
      </c>
    </row>
    <row r="403" spans="1:5" hidden="1" x14ac:dyDescent="0.25">
      <c r="A403" t="s">
        <v>396</v>
      </c>
      <c r="B403" s="2">
        <v>0</v>
      </c>
      <c r="C403" s="2">
        <v>4834.8729999999996</v>
      </c>
      <c r="D403" s="2">
        <v>0</v>
      </c>
      <c r="E403" s="2">
        <v>5481.6930000000002</v>
      </c>
    </row>
    <row r="404" spans="1:5" hidden="1" x14ac:dyDescent="0.25">
      <c r="A404" t="s">
        <v>397</v>
      </c>
      <c r="B404" s="2">
        <v>4736.6530000000002</v>
      </c>
      <c r="C404" s="2">
        <v>4737.6440000000002</v>
      </c>
      <c r="D404" s="2">
        <v>4830.2060000000001</v>
      </c>
      <c r="E404" s="2">
        <v>4883.2659999999996</v>
      </c>
    </row>
    <row r="405" spans="1:5" hidden="1" x14ac:dyDescent="0.25">
      <c r="A405" t="s">
        <v>398</v>
      </c>
      <c r="B405" s="2">
        <v>4512.2340000000004</v>
      </c>
      <c r="C405" s="2">
        <v>4385.33</v>
      </c>
      <c r="D405" s="2">
        <v>4415.808</v>
      </c>
      <c r="E405" s="2">
        <v>4478.2960000000003</v>
      </c>
    </row>
    <row r="406" spans="1:5" hidden="1" x14ac:dyDescent="0.25">
      <c r="A406" t="s">
        <v>399</v>
      </c>
      <c r="B406" s="2">
        <v>0</v>
      </c>
      <c r="C406" s="2">
        <v>0</v>
      </c>
      <c r="D406" s="2">
        <v>0</v>
      </c>
      <c r="E406" s="2">
        <v>5097.2510000000002</v>
      </c>
    </row>
    <row r="407" spans="1:5" hidden="1" x14ac:dyDescent="0.25">
      <c r="A407" t="s">
        <v>400</v>
      </c>
      <c r="B407" s="2">
        <v>5038.3609999999999</v>
      </c>
      <c r="C407" s="2">
        <v>5050.5820000000003</v>
      </c>
      <c r="D407" s="2">
        <v>5140.942</v>
      </c>
      <c r="E407" s="2">
        <v>5206.4780000000001</v>
      </c>
    </row>
    <row r="408" spans="1:5" hidden="1" x14ac:dyDescent="0.25">
      <c r="A408" t="s">
        <v>401</v>
      </c>
      <c r="B408" s="2">
        <v>4445.3670000000002</v>
      </c>
      <c r="C408" s="2">
        <v>4394.9920000000002</v>
      </c>
      <c r="D408" s="2">
        <v>4888.5600000000004</v>
      </c>
      <c r="E408" s="2">
        <v>4928.74</v>
      </c>
    </row>
    <row r="409" spans="1:5" hidden="1" x14ac:dyDescent="0.25">
      <c r="A409" t="s">
        <v>402</v>
      </c>
      <c r="B409" s="2">
        <v>4993.366</v>
      </c>
      <c r="C409" s="2">
        <v>4996.933</v>
      </c>
      <c r="D409" s="2">
        <v>5051.1019999999999</v>
      </c>
      <c r="E409" s="2">
        <v>5051.1019999999999</v>
      </c>
    </row>
    <row r="410" spans="1:5" hidden="1" x14ac:dyDescent="0.25">
      <c r="A410" t="s">
        <v>403</v>
      </c>
      <c r="B410" s="2">
        <v>22070.054</v>
      </c>
      <c r="C410" s="2">
        <v>20493.009999999998</v>
      </c>
      <c r="D410" s="2">
        <v>20709.403999999999</v>
      </c>
      <c r="E410" s="2">
        <v>21117.184000000001</v>
      </c>
    </row>
    <row r="411" spans="1:5" hidden="1" x14ac:dyDescent="0.25">
      <c r="A411" t="s">
        <v>404</v>
      </c>
      <c r="B411" s="2">
        <v>10389.842000000001</v>
      </c>
      <c r="C411" s="2">
        <v>10293.162</v>
      </c>
      <c r="D411" s="2">
        <v>10510.977999999999</v>
      </c>
      <c r="E411" s="2">
        <v>10885.905000000001</v>
      </c>
    </row>
    <row r="412" spans="1:5" hidden="1" x14ac:dyDescent="0.25">
      <c r="A412" t="s">
        <v>405</v>
      </c>
      <c r="B412" s="2">
        <v>7705.982</v>
      </c>
      <c r="C412" s="2">
        <v>7441.8149999999996</v>
      </c>
      <c r="D412" s="2">
        <v>7852.4830000000002</v>
      </c>
      <c r="E412" s="2">
        <v>8122.268</v>
      </c>
    </row>
    <row r="413" spans="1:5" hidden="1" x14ac:dyDescent="0.25">
      <c r="A413" t="s">
        <v>406</v>
      </c>
      <c r="B413" s="2">
        <v>10069.627</v>
      </c>
      <c r="C413" s="2">
        <v>9973.1389999999992</v>
      </c>
      <c r="D413" s="2">
        <v>10841.074000000001</v>
      </c>
      <c r="E413" s="2">
        <v>11230.432000000001</v>
      </c>
    </row>
    <row r="414" spans="1:5" hidden="1" x14ac:dyDescent="0.25">
      <c r="A414" t="s">
        <v>407</v>
      </c>
      <c r="B414" s="2">
        <v>9622.6329999999998</v>
      </c>
      <c r="C414" s="2">
        <v>9629.5069999999996</v>
      </c>
      <c r="D414" s="2">
        <v>9633.5439999999999</v>
      </c>
      <c r="E414" s="2">
        <v>9633.5439999999999</v>
      </c>
    </row>
    <row r="415" spans="1:5" hidden="1" x14ac:dyDescent="0.25">
      <c r="A415" t="s">
        <v>408</v>
      </c>
      <c r="B415" s="2">
        <v>0</v>
      </c>
      <c r="C415" s="2">
        <v>2498466.7200000002</v>
      </c>
      <c r="D415" s="2">
        <v>0</v>
      </c>
      <c r="E415" s="2">
        <v>0</v>
      </c>
    </row>
    <row r="416" spans="1:5" hidden="1" x14ac:dyDescent="0.25">
      <c r="A416" t="s">
        <v>409</v>
      </c>
      <c r="B416" s="2">
        <v>9057.4660000000003</v>
      </c>
      <c r="C416" s="2">
        <v>9024.4419999999991</v>
      </c>
      <c r="D416" s="2">
        <v>9035.1740000000009</v>
      </c>
      <c r="E416" s="2">
        <v>9035.1740000000009</v>
      </c>
    </row>
    <row r="417" spans="1:5" hidden="1" x14ac:dyDescent="0.25">
      <c r="A417" t="s">
        <v>410</v>
      </c>
      <c r="B417" s="2">
        <v>10534.094999999999</v>
      </c>
      <c r="C417" s="2">
        <v>10370.044</v>
      </c>
      <c r="D417" s="2">
        <v>10544.029</v>
      </c>
      <c r="E417" s="2">
        <v>10747.919</v>
      </c>
    </row>
    <row r="418" spans="1:5" hidden="1" x14ac:dyDescent="0.25">
      <c r="A418" t="s">
        <v>411</v>
      </c>
      <c r="B418" s="2">
        <v>19583.358</v>
      </c>
      <c r="C418" s="2">
        <v>18946.705999999998</v>
      </c>
      <c r="D418" s="2">
        <v>19527.455000000002</v>
      </c>
      <c r="E418" s="2">
        <v>19267.088</v>
      </c>
    </row>
    <row r="419" spans="1:5" hidden="1" x14ac:dyDescent="0.25">
      <c r="A419" t="s">
        <v>412</v>
      </c>
      <c r="B419" s="2">
        <v>21924.856</v>
      </c>
      <c r="C419" s="2">
        <v>21510.393</v>
      </c>
      <c r="D419" s="2">
        <v>20971.548999999999</v>
      </c>
      <c r="E419" s="2">
        <v>21262.82</v>
      </c>
    </row>
    <row r="420" spans="1:5" hidden="1" x14ac:dyDescent="0.25">
      <c r="A420" t="s">
        <v>413</v>
      </c>
      <c r="B420" s="2">
        <v>18984.007000000001</v>
      </c>
      <c r="C420" s="2">
        <v>18136.913</v>
      </c>
      <c r="D420" s="2">
        <v>18902.212</v>
      </c>
      <c r="E420" s="2">
        <v>18816.11</v>
      </c>
    </row>
    <row r="421" spans="1:5" hidden="1" x14ac:dyDescent="0.25">
      <c r="A421" t="s">
        <v>414</v>
      </c>
      <c r="B421" s="2">
        <v>6163.6859999999997</v>
      </c>
      <c r="C421" s="2">
        <v>5829.7560000000003</v>
      </c>
      <c r="D421" s="2">
        <v>6196.7120000000004</v>
      </c>
      <c r="E421" s="2">
        <v>6405.0050000000001</v>
      </c>
    </row>
    <row r="422" spans="1:5" hidden="1" x14ac:dyDescent="0.25">
      <c r="A422" t="s">
        <v>415</v>
      </c>
      <c r="B422" s="2">
        <v>9362.5609999999997</v>
      </c>
      <c r="C422" s="2">
        <v>9108.9930000000004</v>
      </c>
      <c r="D422" s="2">
        <v>9373.1779999999999</v>
      </c>
      <c r="E422" s="2">
        <v>9841.8369999999995</v>
      </c>
    </row>
    <row r="423" spans="1:5" hidden="1" x14ac:dyDescent="0.25">
      <c r="A423" t="s">
        <v>416</v>
      </c>
      <c r="B423" s="2">
        <v>8972.9130000000005</v>
      </c>
      <c r="C423" s="2">
        <v>8648.4560000000001</v>
      </c>
      <c r="D423" s="2">
        <v>9013.7019999999993</v>
      </c>
      <c r="E423" s="2">
        <v>9528.3880000000008</v>
      </c>
    </row>
    <row r="424" spans="1:5" hidden="1" x14ac:dyDescent="0.25">
      <c r="A424" t="s">
        <v>417</v>
      </c>
      <c r="B424" s="2">
        <v>0</v>
      </c>
      <c r="C424" s="2">
        <v>9030.9619999999995</v>
      </c>
      <c r="D424" s="2">
        <v>0</v>
      </c>
      <c r="E424" s="2">
        <v>9939.7540000000008</v>
      </c>
    </row>
    <row r="425" spans="1:5" hidden="1" x14ac:dyDescent="0.25">
      <c r="A425" t="s">
        <v>418</v>
      </c>
      <c r="B425" s="2">
        <v>0</v>
      </c>
      <c r="C425" s="2">
        <v>0</v>
      </c>
      <c r="D425" s="2">
        <v>0</v>
      </c>
      <c r="E425" s="2">
        <v>8982.6290000000008</v>
      </c>
    </row>
    <row r="426" spans="1:5" hidden="1" x14ac:dyDescent="0.25">
      <c r="A426" t="s">
        <v>419</v>
      </c>
      <c r="B426" s="2">
        <v>0</v>
      </c>
      <c r="C426" s="2">
        <v>0</v>
      </c>
      <c r="D426" s="2">
        <v>0</v>
      </c>
      <c r="E426" s="2">
        <v>8826.4089999999997</v>
      </c>
    </row>
    <row r="427" spans="1:5" hidden="1" x14ac:dyDescent="0.25">
      <c r="A427" t="s">
        <v>420</v>
      </c>
      <c r="B427" s="2">
        <v>8626.18</v>
      </c>
      <c r="C427" s="2">
        <v>8422.9169999999995</v>
      </c>
      <c r="D427" s="2">
        <v>8736.4130000000005</v>
      </c>
      <c r="E427" s="2">
        <v>9428.0939999999991</v>
      </c>
    </row>
    <row r="428" spans="1:5" hidden="1" x14ac:dyDescent="0.25">
      <c r="A428" t="s">
        <v>421</v>
      </c>
      <c r="B428" s="2">
        <v>0</v>
      </c>
      <c r="C428" s="2">
        <v>8078.6559999999999</v>
      </c>
      <c r="D428" s="2">
        <v>0</v>
      </c>
      <c r="E428" s="2">
        <v>9146.8289999999997</v>
      </c>
    </row>
    <row r="429" spans="1:5" hidden="1" x14ac:dyDescent="0.25">
      <c r="A429" t="s">
        <v>422</v>
      </c>
      <c r="B429" s="2">
        <v>0</v>
      </c>
      <c r="C429" s="2">
        <v>0</v>
      </c>
      <c r="D429" s="2">
        <v>0</v>
      </c>
      <c r="E429" s="2">
        <v>9529.3979999999992</v>
      </c>
    </row>
    <row r="430" spans="1:5" hidden="1" x14ac:dyDescent="0.25">
      <c r="A430" t="s">
        <v>423</v>
      </c>
      <c r="B430" s="2">
        <v>8088.2129999999997</v>
      </c>
      <c r="C430" s="2">
        <v>0</v>
      </c>
      <c r="D430" s="2">
        <v>8123.4210000000003</v>
      </c>
      <c r="E430" s="2">
        <v>8592.08</v>
      </c>
    </row>
    <row r="431" spans="1:5" hidden="1" x14ac:dyDescent="0.25">
      <c r="A431" t="s">
        <v>424</v>
      </c>
      <c r="B431" s="2">
        <v>16059.394</v>
      </c>
      <c r="C431" s="2">
        <v>15810.61</v>
      </c>
      <c r="D431" s="2">
        <v>15882.33</v>
      </c>
      <c r="E431" s="2">
        <v>16077.603999999999</v>
      </c>
    </row>
    <row r="432" spans="1:5" hidden="1" x14ac:dyDescent="0.25">
      <c r="A432" t="s">
        <v>425</v>
      </c>
      <c r="B432" s="2">
        <v>2702.9929999999999</v>
      </c>
      <c r="C432" s="2">
        <v>2700.732</v>
      </c>
      <c r="D432" s="2">
        <v>2713.71</v>
      </c>
      <c r="E432" s="2">
        <v>2713.71</v>
      </c>
    </row>
    <row r="433" spans="1:5" hidden="1" x14ac:dyDescent="0.25">
      <c r="A433" t="s">
        <v>426</v>
      </c>
      <c r="B433" s="2">
        <v>4252.1629999999996</v>
      </c>
      <c r="C433" s="2">
        <v>4179.7269999999999</v>
      </c>
      <c r="D433" s="2">
        <v>4426.223</v>
      </c>
      <c r="E433" s="2">
        <v>4181.5050000000001</v>
      </c>
    </row>
  </sheetData>
  <autoFilter ref="A1:E433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/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428</v>
      </c>
      <c r="B1" s="5" t="s">
        <v>442</v>
      </c>
      <c r="C1" s="5" t="s">
        <v>443</v>
      </c>
      <c r="D1" s="5" t="s">
        <v>444</v>
      </c>
      <c r="E1" s="5" t="s">
        <v>445</v>
      </c>
      <c r="F1" s="6" t="s">
        <v>446</v>
      </c>
    </row>
    <row r="2" spans="1:6" x14ac:dyDescent="0.25">
      <c r="A2" s="3" t="s">
        <v>427</v>
      </c>
      <c r="B2" s="5"/>
      <c r="C2" s="5"/>
      <c r="D2" s="5"/>
      <c r="E2" s="5"/>
      <c r="F2" s="7"/>
    </row>
    <row r="3" spans="1:6" x14ac:dyDescent="0.25">
      <c r="A3" t="s">
        <v>13</v>
      </c>
      <c r="B3" s="10">
        <v>4900</v>
      </c>
      <c r="C3" s="10">
        <v>4900</v>
      </c>
      <c r="D3" s="10">
        <v>4900</v>
      </c>
      <c r="E3" s="10">
        <v>4900</v>
      </c>
      <c r="F3" s="7">
        <f>Таблица1[[#This Row],[07.07.2017]]/Таблица1[[#This Row],[30.06.2017]]-1</f>
        <v>0</v>
      </c>
    </row>
    <row r="4" spans="1:6" x14ac:dyDescent="0.25">
      <c r="A4" t="s">
        <v>14</v>
      </c>
      <c r="B4" s="10">
        <v>4800</v>
      </c>
      <c r="C4" s="10">
        <v>4800</v>
      </c>
      <c r="D4" s="10">
        <v>4800</v>
      </c>
      <c r="E4" s="10">
        <v>4800</v>
      </c>
      <c r="F4" s="7">
        <f>Таблица1[[#This Row],[07.07.2017]]/Таблица1[[#This Row],[30.06.2017]]-1</f>
        <v>0</v>
      </c>
    </row>
    <row r="5" spans="1:6" x14ac:dyDescent="0.25">
      <c r="A5" t="s">
        <v>15</v>
      </c>
      <c r="B5" s="10">
        <v>4700</v>
      </c>
      <c r="C5" s="10">
        <v>4700</v>
      </c>
      <c r="D5" s="10">
        <v>4700</v>
      </c>
      <c r="E5" s="10">
        <v>4700</v>
      </c>
      <c r="F5" s="7">
        <f>Таблица1[[#This Row],[07.07.2017]]/Таблица1[[#This Row],[30.06.2017]]-1</f>
        <v>0</v>
      </c>
    </row>
    <row r="6" spans="1:6" x14ac:dyDescent="0.25">
      <c r="A6" t="s">
        <v>21</v>
      </c>
      <c r="B6" s="10">
        <v>4850</v>
      </c>
      <c r="C6" s="10">
        <v>4800</v>
      </c>
      <c r="D6" s="10">
        <v>4800</v>
      </c>
      <c r="E6" s="10">
        <v>4800</v>
      </c>
      <c r="F6" s="7">
        <f>Таблица1[[#This Row],[07.07.2017]]/Таблица1[[#This Row],[30.06.2017]]-1</f>
        <v>0</v>
      </c>
    </row>
    <row r="7" spans="1:6" x14ac:dyDescent="0.25">
      <c r="A7" t="s">
        <v>22</v>
      </c>
      <c r="B7" s="10">
        <v>4750</v>
      </c>
      <c r="C7" s="10">
        <v>4700</v>
      </c>
      <c r="D7" s="10">
        <v>4700</v>
      </c>
      <c r="E7" s="10">
        <v>4700</v>
      </c>
      <c r="F7" s="7">
        <f>Таблица1[[#This Row],[07.07.2017]]/Таблица1[[#This Row],[30.06.2017]]-1</f>
        <v>0</v>
      </c>
    </row>
    <row r="8" spans="1:6" x14ac:dyDescent="0.25">
      <c r="A8" t="s">
        <v>23</v>
      </c>
      <c r="B8" s="10">
        <v>4600</v>
      </c>
      <c r="C8" s="10">
        <v>4550</v>
      </c>
      <c r="D8" s="10">
        <v>4550</v>
      </c>
      <c r="E8" s="10">
        <v>4550</v>
      </c>
      <c r="F8" s="7">
        <f>Таблица1[[#This Row],[07.07.2017]]/Таблица1[[#This Row],[30.06.2017]]-1</f>
        <v>0</v>
      </c>
    </row>
    <row r="9" spans="1:6" x14ac:dyDescent="0.25">
      <c r="A9" t="s">
        <v>27</v>
      </c>
      <c r="B9" s="10">
        <v>4500</v>
      </c>
      <c r="C9" s="10">
        <v>4300</v>
      </c>
      <c r="D9" s="10">
        <v>4300</v>
      </c>
      <c r="E9" s="10">
        <v>4300</v>
      </c>
      <c r="F9" s="7">
        <f>Таблица1[[#This Row],[07.07.2017]]/Таблица1[[#This Row],[30.06.2017]]-1</f>
        <v>0</v>
      </c>
    </row>
    <row r="10" spans="1:6" x14ac:dyDescent="0.25">
      <c r="A10" t="s">
        <v>28</v>
      </c>
      <c r="B10" s="10">
        <v>4400</v>
      </c>
      <c r="C10" s="10">
        <v>4400</v>
      </c>
      <c r="D10" s="10">
        <v>4300</v>
      </c>
      <c r="E10" s="10">
        <v>4300</v>
      </c>
      <c r="F10" s="7">
        <f>Таблица1[[#This Row],[07.07.2017]]/Таблица1[[#This Row],[30.06.2017]]-1</f>
        <v>0</v>
      </c>
    </row>
    <row r="11" spans="1:6" x14ac:dyDescent="0.25">
      <c r="A11" t="s">
        <v>29</v>
      </c>
      <c r="B11" s="10">
        <v>4500</v>
      </c>
      <c r="C11" s="10">
        <v>4300</v>
      </c>
      <c r="D11" s="10">
        <v>4300</v>
      </c>
      <c r="E11" s="10">
        <v>4300</v>
      </c>
      <c r="F11" s="7">
        <f>Таблица1[[#This Row],[07.07.2017]]/Таблица1[[#This Row],[30.06.2017]]-1</f>
        <v>0</v>
      </c>
    </row>
    <row r="12" spans="1:6" x14ac:dyDescent="0.25">
      <c r="A12" t="s">
        <v>30</v>
      </c>
      <c r="B12" s="10">
        <v>4400</v>
      </c>
      <c r="C12" s="10">
        <v>4400</v>
      </c>
      <c r="D12" s="10">
        <v>4400</v>
      </c>
      <c r="E12" s="10">
        <v>4400</v>
      </c>
      <c r="F12" s="7">
        <f>Таблица1[[#This Row],[07.07.2017]]/Таблица1[[#This Row],[30.06.2017]]-1</f>
        <v>0</v>
      </c>
    </row>
    <row r="13" spans="1:6" x14ac:dyDescent="0.25">
      <c r="A13" t="s">
        <v>31</v>
      </c>
      <c r="B13" s="10">
        <v>4650</v>
      </c>
      <c r="C13" s="10">
        <v>4550</v>
      </c>
      <c r="D13" s="10">
        <v>4500</v>
      </c>
      <c r="E13" s="10">
        <v>4500</v>
      </c>
      <c r="F13" s="7">
        <f>Таблица1[[#This Row],[07.07.2017]]/Таблица1[[#This Row],[30.06.2017]]-1</f>
        <v>0</v>
      </c>
    </row>
    <row r="14" spans="1:6" x14ac:dyDescent="0.25">
      <c r="A14" t="s">
        <v>32</v>
      </c>
      <c r="B14" s="10">
        <v>4300</v>
      </c>
      <c r="C14" s="10">
        <v>4300</v>
      </c>
      <c r="D14" s="10">
        <v>4300</v>
      </c>
      <c r="E14" s="10">
        <v>4300</v>
      </c>
      <c r="F14" s="7">
        <f>Таблица1[[#This Row],[07.07.2017]]/Таблица1[[#This Row],[30.06.2017]]-1</f>
        <v>0</v>
      </c>
    </row>
    <row r="15" spans="1:6" x14ac:dyDescent="0.25">
      <c r="A15" t="s">
        <v>33</v>
      </c>
      <c r="B15" s="10">
        <v>4500</v>
      </c>
      <c r="C15" s="10">
        <v>4450</v>
      </c>
      <c r="D15" s="10">
        <v>4400</v>
      </c>
      <c r="E15" s="10">
        <v>4400</v>
      </c>
      <c r="F15" s="7">
        <f>Таблица1[[#This Row],[07.07.2017]]/Таблица1[[#This Row],[30.06.2017]]-1</f>
        <v>0</v>
      </c>
    </row>
    <row r="16" spans="1:6" x14ac:dyDescent="0.25">
      <c r="A16" t="s">
        <v>34</v>
      </c>
      <c r="B16" s="10">
        <v>4400</v>
      </c>
      <c r="C16" s="10">
        <v>4200</v>
      </c>
      <c r="D16" s="10">
        <v>4200</v>
      </c>
      <c r="E16" s="10">
        <v>4200</v>
      </c>
      <c r="F16" s="7">
        <f>Таблица1[[#This Row],[07.07.2017]]/Таблица1[[#This Row],[30.06.2017]]-1</f>
        <v>0</v>
      </c>
    </row>
    <row r="17" spans="1:6" x14ac:dyDescent="0.25">
      <c r="A17" t="s">
        <v>35</v>
      </c>
      <c r="B17" s="10">
        <v>4300</v>
      </c>
      <c r="C17" s="10">
        <v>4300</v>
      </c>
      <c r="D17" s="10">
        <v>4200</v>
      </c>
      <c r="E17" s="10">
        <v>4200</v>
      </c>
      <c r="F17" s="7">
        <f>Таблица1[[#This Row],[07.07.2017]]/Таблица1[[#This Row],[30.06.2017]]-1</f>
        <v>0</v>
      </c>
    </row>
    <row r="18" spans="1:6" x14ac:dyDescent="0.25">
      <c r="A18" t="s">
        <v>36</v>
      </c>
      <c r="B18" s="10">
        <v>4400</v>
      </c>
      <c r="C18" s="10">
        <v>4200</v>
      </c>
      <c r="D18" s="10">
        <v>4200</v>
      </c>
      <c r="E18" s="10">
        <v>4200</v>
      </c>
      <c r="F18" s="7">
        <f>Таблица1[[#This Row],[07.07.2017]]/Таблица1[[#This Row],[30.06.2017]]-1</f>
        <v>0</v>
      </c>
    </row>
    <row r="19" spans="1:6" x14ac:dyDescent="0.25">
      <c r="A19" t="s">
        <v>45</v>
      </c>
      <c r="B19" s="10">
        <v>4450</v>
      </c>
      <c r="C19" s="10">
        <v>4450</v>
      </c>
      <c r="D19" s="10">
        <v>4350</v>
      </c>
      <c r="E19" s="10">
        <v>4350</v>
      </c>
      <c r="F19" s="7">
        <f>Таблица1[[#This Row],[07.07.2017]]/Таблица1[[#This Row],[30.06.2017]]-1</f>
        <v>0</v>
      </c>
    </row>
    <row r="20" spans="1:6" x14ac:dyDescent="0.25">
      <c r="A20" t="s">
        <v>46</v>
      </c>
      <c r="B20" s="10">
        <v>4400</v>
      </c>
      <c r="C20" s="10">
        <v>4400</v>
      </c>
      <c r="D20" s="10">
        <v>4300</v>
      </c>
      <c r="E20" s="10">
        <v>4300</v>
      </c>
      <c r="F20" s="7">
        <f>Таблица1[[#This Row],[07.07.2017]]/Таблица1[[#This Row],[30.06.2017]]-1</f>
        <v>0</v>
      </c>
    </row>
    <row r="21" spans="1:6" x14ac:dyDescent="0.25">
      <c r="A21" t="s">
        <v>47</v>
      </c>
      <c r="B21" s="10">
        <v>4350</v>
      </c>
      <c r="C21" s="10">
        <v>4350</v>
      </c>
      <c r="D21" s="10">
        <v>4250</v>
      </c>
      <c r="E21" s="10">
        <v>4250</v>
      </c>
      <c r="F21" s="7">
        <f>Таблица1[[#This Row],[07.07.2017]]/Таблица1[[#This Row],[30.06.2017]]-1</f>
        <v>0</v>
      </c>
    </row>
    <row r="22" spans="1:6" x14ac:dyDescent="0.25">
      <c r="A22" t="s">
        <v>53</v>
      </c>
      <c r="B22" s="10">
        <v>4400</v>
      </c>
      <c r="C22" s="10">
        <v>4400</v>
      </c>
      <c r="D22" s="10">
        <v>4300</v>
      </c>
      <c r="E22" s="10">
        <v>4300</v>
      </c>
      <c r="F22" s="7">
        <f>Таблица1[[#This Row],[07.07.2017]]/Таблица1[[#This Row],[30.06.2017]]-1</f>
        <v>0</v>
      </c>
    </row>
    <row r="23" spans="1:6" x14ac:dyDescent="0.25">
      <c r="A23" t="s">
        <v>54</v>
      </c>
      <c r="B23" s="10">
        <v>4400</v>
      </c>
      <c r="C23" s="10">
        <v>4300</v>
      </c>
      <c r="D23" s="10">
        <v>4200</v>
      </c>
      <c r="E23" s="10">
        <v>4200</v>
      </c>
      <c r="F23" s="7">
        <f>Таблица1[[#This Row],[07.07.2017]]/Таблица1[[#This Row],[30.06.2017]]-1</f>
        <v>0</v>
      </c>
    </row>
    <row r="24" spans="1:6" x14ac:dyDescent="0.25">
      <c r="A24" t="s">
        <v>55</v>
      </c>
      <c r="B24" s="10">
        <v>4350</v>
      </c>
      <c r="C24" s="10">
        <v>4350</v>
      </c>
      <c r="D24" s="10">
        <v>4250</v>
      </c>
      <c r="E24" s="10">
        <v>4250</v>
      </c>
      <c r="F24" s="7">
        <f>Таблица1[[#This Row],[07.07.2017]]/Таблица1[[#This Row],[30.06.2017]]-1</f>
        <v>0</v>
      </c>
    </row>
    <row r="25" spans="1:6" x14ac:dyDescent="0.25">
      <c r="A25" t="s">
        <v>56</v>
      </c>
      <c r="B25" s="10">
        <v>4350</v>
      </c>
      <c r="C25" s="10">
        <v>4250</v>
      </c>
      <c r="D25" s="10">
        <v>4150</v>
      </c>
      <c r="E25" s="10">
        <v>4150</v>
      </c>
      <c r="F25" s="7">
        <f>Таблица1[[#This Row],[07.07.2017]]/Таблица1[[#This Row],[30.06.2017]]-1</f>
        <v>0</v>
      </c>
    </row>
    <row r="26" spans="1:6" x14ac:dyDescent="0.25">
      <c r="A26" t="s">
        <v>57</v>
      </c>
      <c r="B26" s="10">
        <v>4300</v>
      </c>
      <c r="C26" s="10">
        <v>4300</v>
      </c>
      <c r="D26" s="10">
        <v>4200</v>
      </c>
      <c r="E26" s="10">
        <v>4200</v>
      </c>
      <c r="F26" s="7">
        <f>Таблица1[[#This Row],[07.07.2017]]/Таблица1[[#This Row],[30.06.2017]]-1</f>
        <v>0</v>
      </c>
    </row>
    <row r="27" spans="1:6" x14ac:dyDescent="0.25">
      <c r="A27" t="s">
        <v>58</v>
      </c>
      <c r="B27" s="10">
        <v>4300</v>
      </c>
      <c r="C27" s="10">
        <v>4100</v>
      </c>
      <c r="D27" s="10">
        <v>4000</v>
      </c>
      <c r="E27" s="10">
        <v>4000</v>
      </c>
      <c r="F27" s="7">
        <f>Таблица1[[#This Row],[07.07.2017]]/Таблица1[[#This Row],[30.06.2017]]-1</f>
        <v>0</v>
      </c>
    </row>
    <row r="28" spans="1:6" x14ac:dyDescent="0.25">
      <c r="A28" s="3" t="s">
        <v>429</v>
      </c>
      <c r="B28" s="11"/>
      <c r="C28" s="11"/>
      <c r="D28" s="11"/>
      <c r="E28" s="11"/>
      <c r="F28" s="7"/>
    </row>
    <row r="29" spans="1:6" x14ac:dyDescent="0.25">
      <c r="A29" t="s">
        <v>439</v>
      </c>
      <c r="B29" s="10">
        <v>4300</v>
      </c>
      <c r="C29" s="10">
        <v>4300</v>
      </c>
      <c r="D29" s="10">
        <v>4300</v>
      </c>
      <c r="E29" s="10">
        <v>4300</v>
      </c>
      <c r="F29" s="7">
        <f>Таблица1[[#This Row],[07.07.2017]]/Таблица1[[#This Row],[30.06.2017]]-1</f>
        <v>0</v>
      </c>
    </row>
    <row r="30" spans="1:6" x14ac:dyDescent="0.25">
      <c r="A30" t="s">
        <v>440</v>
      </c>
      <c r="B30" s="10">
        <v>4250</v>
      </c>
      <c r="C30" s="10">
        <v>4250</v>
      </c>
      <c r="D30" s="10">
        <v>4250</v>
      </c>
      <c r="E30" s="10">
        <v>4250</v>
      </c>
      <c r="F30" s="7">
        <f>Таблица1[[#This Row],[07.07.2017]]/Таблица1[[#This Row],[30.06.2017]]-1</f>
        <v>0</v>
      </c>
    </row>
    <row r="31" spans="1:6" x14ac:dyDescent="0.25">
      <c r="A31" t="s">
        <v>75</v>
      </c>
      <c r="B31" s="10">
        <v>4057.11</v>
      </c>
      <c r="C31" s="10">
        <v>4060.0079999999998</v>
      </c>
      <c r="D31" s="10">
        <v>4061.7109999999998</v>
      </c>
      <c r="E31" s="10">
        <v>4113.7839999999997</v>
      </c>
      <c r="F31" s="7">
        <f>Таблица1[[#This Row],[07.07.2017]]/Таблица1[[#This Row],[30.06.2017]]-1</f>
        <v>1.2820459161176023E-2</v>
      </c>
    </row>
    <row r="32" spans="1:6" x14ac:dyDescent="0.25">
      <c r="A32" t="s">
        <v>79</v>
      </c>
      <c r="B32" s="10">
        <v>4800</v>
      </c>
      <c r="C32" s="10">
        <v>4800</v>
      </c>
      <c r="D32" s="10">
        <v>4750</v>
      </c>
      <c r="E32" s="10">
        <v>4800</v>
      </c>
      <c r="F32" s="7">
        <f>Таблица1[[#This Row],[07.07.2017]]/Таблица1[[#This Row],[30.06.2017]]-1</f>
        <v>1.0526315789473717E-2</v>
      </c>
    </row>
    <row r="33" spans="1:6" x14ac:dyDescent="0.25">
      <c r="A33" s="3" t="s">
        <v>430</v>
      </c>
      <c r="B33" s="11"/>
      <c r="C33" s="11"/>
      <c r="D33" s="11"/>
      <c r="E33" s="11"/>
      <c r="F33" s="7"/>
    </row>
    <row r="34" spans="1:6" x14ac:dyDescent="0.25">
      <c r="A34" t="s">
        <v>48</v>
      </c>
      <c r="B34" s="10">
        <v>4100</v>
      </c>
      <c r="C34" s="10">
        <v>4050</v>
      </c>
      <c r="D34" s="10">
        <v>4050</v>
      </c>
      <c r="E34" s="10">
        <v>4050</v>
      </c>
      <c r="F34" s="7">
        <f>Таблица1[[#This Row],[07.07.2017]]/Таблица1[[#This Row],[30.06.2017]]-1</f>
        <v>0</v>
      </c>
    </row>
    <row r="35" spans="1:6" x14ac:dyDescent="0.25">
      <c r="A35" t="s">
        <v>59</v>
      </c>
      <c r="B35" s="10">
        <v>4000</v>
      </c>
      <c r="C35" s="10">
        <v>3800</v>
      </c>
      <c r="D35" s="10">
        <v>3800</v>
      </c>
      <c r="E35" s="10">
        <v>3800</v>
      </c>
      <c r="F35" s="7">
        <f>Таблица1[[#This Row],[07.07.2017]]/Таблица1[[#This Row],[30.06.2017]]-1</f>
        <v>0</v>
      </c>
    </row>
    <row r="36" spans="1:6" x14ac:dyDescent="0.25">
      <c r="A36" t="s">
        <v>60</v>
      </c>
      <c r="B36" s="10">
        <v>4000</v>
      </c>
      <c r="C36" s="10">
        <v>3900</v>
      </c>
      <c r="D36" s="10">
        <v>3900</v>
      </c>
      <c r="E36" s="10">
        <v>3900</v>
      </c>
      <c r="F36" s="7">
        <f>Таблица1[[#This Row],[07.07.2017]]/Таблица1[[#This Row],[30.06.2017]]-1</f>
        <v>0</v>
      </c>
    </row>
    <row r="37" spans="1:6" x14ac:dyDescent="0.25">
      <c r="A37" t="s">
        <v>78</v>
      </c>
      <c r="B37" s="10">
        <v>4150</v>
      </c>
      <c r="C37" s="10">
        <v>4200</v>
      </c>
      <c r="D37" s="10">
        <v>4250</v>
      </c>
      <c r="E37" s="10">
        <v>4350</v>
      </c>
      <c r="F37" s="7">
        <f>Таблица1[[#This Row],[07.07.2017]]/Таблица1[[#This Row],[30.06.2017]]-1</f>
        <v>2.3529411764705799E-2</v>
      </c>
    </row>
    <row r="41" spans="1:6" ht="16.5" customHeight="1" x14ac:dyDescent="0.25">
      <c r="A41" s="4" t="s">
        <v>437</v>
      </c>
      <c r="B41" s="5" t="s">
        <v>442</v>
      </c>
      <c r="C41" s="5" t="s">
        <v>443</v>
      </c>
      <c r="D41" s="5" t="s">
        <v>444</v>
      </c>
      <c r="E41" s="5" t="s">
        <v>445</v>
      </c>
      <c r="F41" s="6" t="s">
        <v>446</v>
      </c>
    </row>
    <row r="42" spans="1:6" ht="16.5" customHeight="1" x14ac:dyDescent="0.25">
      <c r="A42" s="3" t="s">
        <v>427</v>
      </c>
      <c r="B42" s="5"/>
      <c r="C42" s="5"/>
      <c r="D42" s="5"/>
      <c r="E42" s="5"/>
      <c r="F42" s="8"/>
    </row>
    <row r="43" spans="1:6" x14ac:dyDescent="0.25">
      <c r="A43" t="s">
        <v>65</v>
      </c>
      <c r="B43" s="10">
        <v>185</v>
      </c>
      <c r="C43" s="10">
        <v>185</v>
      </c>
      <c r="D43" s="10">
        <v>183</v>
      </c>
      <c r="E43" s="10">
        <v>185</v>
      </c>
      <c r="F43" s="7">
        <f>Таблица2[[#This Row],[07.07.2017]]/Таблица2[[#This Row],[30.06.2017]]-1</f>
        <v>1.0928961748633892E-2</v>
      </c>
    </row>
    <row r="44" spans="1:6" x14ac:dyDescent="0.25">
      <c r="A44" t="s">
        <v>66</v>
      </c>
      <c r="B44" s="10">
        <v>174</v>
      </c>
      <c r="C44" s="10">
        <v>173</v>
      </c>
      <c r="D44" s="10">
        <v>170</v>
      </c>
      <c r="E44" s="10">
        <v>171</v>
      </c>
      <c r="F44" s="7">
        <f>Таблица2[[#This Row],[07.07.2017]]/Таблица2[[#This Row],[30.06.2017]]-1</f>
        <v>5.8823529411764497E-3</v>
      </c>
    </row>
    <row r="45" spans="1:6" x14ac:dyDescent="0.25">
      <c r="A45" t="s">
        <v>394</v>
      </c>
      <c r="B45" s="10" t="s">
        <v>447</v>
      </c>
      <c r="C45" s="10" t="s">
        <v>447</v>
      </c>
      <c r="D45" s="10">
        <v>194.35</v>
      </c>
      <c r="E45" s="10">
        <v>199.65</v>
      </c>
      <c r="F45" s="7">
        <f>Таблица2[[#This Row],[07.07.2017]]/Таблица2[[#This Row],[30.06.2017]]-1</f>
        <v>2.7270388474401885E-2</v>
      </c>
    </row>
    <row r="46" spans="1:6" x14ac:dyDescent="0.25">
      <c r="A46" t="s">
        <v>397</v>
      </c>
      <c r="B46" s="10">
        <v>182.21799999999999</v>
      </c>
      <c r="C46" s="10">
        <v>182.06</v>
      </c>
      <c r="D46" s="10">
        <v>185.518</v>
      </c>
      <c r="E46" s="10">
        <v>187.55600000000001</v>
      </c>
      <c r="F46" s="7">
        <f>Таблица2[[#This Row],[07.07.2017]]/Таблица2[[#This Row],[30.06.2017]]-1</f>
        <v>1.0985456936793314E-2</v>
      </c>
    </row>
    <row r="47" spans="1:6" x14ac:dyDescent="0.25">
      <c r="A47" t="s">
        <v>398</v>
      </c>
      <c r="B47" s="10">
        <v>173.5</v>
      </c>
      <c r="C47" s="10">
        <v>168.5</v>
      </c>
      <c r="D47" s="10">
        <v>169.6</v>
      </c>
      <c r="E47" s="10">
        <v>172</v>
      </c>
      <c r="F47" s="7">
        <f>Таблица2[[#This Row],[07.07.2017]]/Таблица2[[#This Row],[30.06.2017]]-1</f>
        <v>1.4150943396226356E-2</v>
      </c>
    </row>
    <row r="48" spans="1:6" x14ac:dyDescent="0.25">
      <c r="A48" t="s">
        <v>400</v>
      </c>
      <c r="B48" s="10">
        <v>194.02799999999999</v>
      </c>
      <c r="C48" s="10">
        <v>193.96100000000001</v>
      </c>
      <c r="D48" s="10">
        <v>197.56</v>
      </c>
      <c r="E48" s="10">
        <v>200.078</v>
      </c>
      <c r="F48" s="7">
        <f>Таблица2[[#This Row],[07.07.2017]]/Таблица2[[#This Row],[30.06.2017]]-1</f>
        <v>1.2745495039481636E-2</v>
      </c>
    </row>
    <row r="49" spans="1:6" x14ac:dyDescent="0.25">
      <c r="A49" t="s">
        <v>401</v>
      </c>
      <c r="B49" s="10">
        <v>170.929</v>
      </c>
      <c r="C49" s="10">
        <v>168.87100000000001</v>
      </c>
      <c r="D49" s="10">
        <v>187.75700000000001</v>
      </c>
      <c r="E49" s="10">
        <v>189.3</v>
      </c>
      <c r="F49" s="7">
        <f>Таблица2[[#This Row],[07.07.2017]]/Таблица2[[#This Row],[30.06.2017]]-1</f>
        <v>8.2180690999535955E-3</v>
      </c>
    </row>
    <row r="50" spans="1:6" x14ac:dyDescent="0.25">
      <c r="A50" t="s">
        <v>402</v>
      </c>
      <c r="B50" s="10">
        <v>192</v>
      </c>
      <c r="C50" s="10">
        <v>192</v>
      </c>
      <c r="D50" s="10">
        <v>194</v>
      </c>
      <c r="E50" s="10">
        <v>194</v>
      </c>
      <c r="F50" s="7">
        <f>Таблица2[[#This Row],[07.07.2017]]/Таблица2[[#This Row],[30.06.2017]]-1</f>
        <v>0</v>
      </c>
    </row>
    <row r="51" spans="1:6" x14ac:dyDescent="0.25">
      <c r="A51" s="3" t="s">
        <v>429</v>
      </c>
      <c r="B51" s="11"/>
      <c r="C51" s="11"/>
      <c r="D51" s="11"/>
      <c r="E51" s="11"/>
      <c r="F51" s="7"/>
    </row>
    <row r="52" spans="1:6" x14ac:dyDescent="0.25">
      <c r="A52" t="s">
        <v>68</v>
      </c>
      <c r="B52" s="10">
        <v>172</v>
      </c>
      <c r="C52" s="10">
        <v>172</v>
      </c>
      <c r="D52" s="10">
        <v>172</v>
      </c>
      <c r="E52" s="10">
        <v>172</v>
      </c>
      <c r="F52" s="7">
        <f>Таблица2[[#This Row],[07.07.2017]]/Таблица2[[#This Row],[30.06.2017]]-1</f>
        <v>0</v>
      </c>
    </row>
    <row r="53" spans="1:6" x14ac:dyDescent="0.25">
      <c r="A53" t="s">
        <v>378</v>
      </c>
      <c r="B53" s="10">
        <v>157</v>
      </c>
      <c r="C53" s="10">
        <v>145</v>
      </c>
      <c r="D53" s="10">
        <v>148</v>
      </c>
      <c r="E53" s="10">
        <v>152</v>
      </c>
      <c r="F53" s="7">
        <f>Таблица2[[#This Row],[07.07.2017]]/Таблица2[[#This Row],[30.06.2017]]-1</f>
        <v>2.7027027027026973E-2</v>
      </c>
    </row>
    <row r="54" spans="1:6" x14ac:dyDescent="0.25">
      <c r="A54" t="s">
        <v>379</v>
      </c>
      <c r="B54" s="10">
        <v>160.37799999999999</v>
      </c>
      <c r="C54" s="10">
        <v>158.88300000000001</v>
      </c>
      <c r="D54" s="10">
        <v>159.21899999999999</v>
      </c>
      <c r="E54" s="10">
        <v>161.02799999999999</v>
      </c>
      <c r="F54" s="7">
        <f>Таблица2[[#This Row],[07.07.2017]]/Таблица2[[#This Row],[30.06.2017]]-1</f>
        <v>1.136170934373415E-2</v>
      </c>
    </row>
    <row r="55" spans="1:6" x14ac:dyDescent="0.25">
      <c r="A55" t="s">
        <v>380</v>
      </c>
      <c r="B55" s="10">
        <v>151.17500000000001</v>
      </c>
      <c r="C55" s="10">
        <v>140.78200000000001</v>
      </c>
      <c r="D55" s="10">
        <v>145.821</v>
      </c>
      <c r="E55" s="10">
        <v>150.46700000000001</v>
      </c>
      <c r="F55" s="7">
        <f>Таблица2[[#This Row],[07.07.2017]]/Таблица2[[#This Row],[30.06.2017]]-1</f>
        <v>3.1860980242900627E-2</v>
      </c>
    </row>
    <row r="56" spans="1:6" x14ac:dyDescent="0.25">
      <c r="A56" t="s">
        <v>382</v>
      </c>
      <c r="B56" s="10">
        <v>140</v>
      </c>
      <c r="C56" s="10">
        <v>133</v>
      </c>
      <c r="D56" s="10">
        <v>138.6</v>
      </c>
      <c r="E56" s="10">
        <v>143.5</v>
      </c>
      <c r="F56" s="7">
        <f>Таблица2[[#This Row],[07.07.2017]]/Таблица2[[#This Row],[30.06.2017]]-1</f>
        <v>3.535353535353547E-2</v>
      </c>
    </row>
    <row r="57" spans="1:6" x14ac:dyDescent="0.25">
      <c r="A57" t="s">
        <v>384</v>
      </c>
      <c r="B57" s="10">
        <v>194.30799999999999</v>
      </c>
      <c r="C57" s="10">
        <v>195.35599999999999</v>
      </c>
      <c r="D57" s="10">
        <v>195.601</v>
      </c>
      <c r="E57" s="10">
        <v>191.96299999999999</v>
      </c>
      <c r="F57" s="9">
        <f>Таблица2[[#This Row],[07.07.2017]]/Таблица2[[#This Row],[30.06.2017]]-1</f>
        <v>-1.859908691673362E-2</v>
      </c>
    </row>
    <row r="58" spans="1:6" x14ac:dyDescent="0.25">
      <c r="A58" s="3" t="s">
        <v>430</v>
      </c>
      <c r="B58" s="11"/>
      <c r="C58" s="11"/>
      <c r="D58" s="11"/>
      <c r="E58" s="11"/>
      <c r="F58" s="7"/>
    </row>
    <row r="59" spans="1:6" x14ac:dyDescent="0.25">
      <c r="A59" t="s">
        <v>67</v>
      </c>
      <c r="B59" s="10">
        <v>157</v>
      </c>
      <c r="C59" s="10">
        <v>157</v>
      </c>
      <c r="D59" s="10">
        <v>157</v>
      </c>
      <c r="E59" s="10">
        <v>158</v>
      </c>
      <c r="F59" s="7">
        <f>Таблица2[[#This Row],[07.07.2017]]/Таблица2[[#This Row],[30.06.2017]]-1</f>
        <v>6.3694267515923553E-3</v>
      </c>
    </row>
    <row r="60" spans="1:6" x14ac:dyDescent="0.25">
      <c r="A60" t="s">
        <v>426</v>
      </c>
      <c r="B60" s="10">
        <v>163.5</v>
      </c>
      <c r="C60" s="10">
        <v>160.6</v>
      </c>
      <c r="D60" s="10">
        <v>170</v>
      </c>
      <c r="E60" s="10">
        <v>160.601</v>
      </c>
      <c r="F60" s="9">
        <f>Таблица2[[#This Row],[07.07.2017]]/Таблица2[[#This Row],[30.06.2017]]-1</f>
        <v>-5.5288235294117638E-2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17" sqref="H17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t="s">
        <v>432</v>
      </c>
      <c r="B1" s="5" t="s">
        <v>442</v>
      </c>
      <c r="C1" s="5" t="s">
        <v>443</v>
      </c>
      <c r="D1" s="5" t="s">
        <v>444</v>
      </c>
      <c r="E1" s="5" t="s">
        <v>445</v>
      </c>
      <c r="F1" s="6" t="s">
        <v>448</v>
      </c>
    </row>
    <row r="2" spans="1:6" x14ac:dyDescent="0.25">
      <c r="A2" s="3" t="s">
        <v>431</v>
      </c>
      <c r="B2" s="5"/>
      <c r="C2" s="5"/>
      <c r="D2" s="5"/>
      <c r="E2" s="5"/>
      <c r="F2" s="8"/>
    </row>
    <row r="3" spans="1:6" x14ac:dyDescent="0.25">
      <c r="A3" t="s">
        <v>124</v>
      </c>
      <c r="B3" s="10">
        <v>10700</v>
      </c>
      <c r="C3" s="10">
        <v>10800</v>
      </c>
      <c r="D3" s="10">
        <v>10800</v>
      </c>
      <c r="E3" s="10">
        <v>10800</v>
      </c>
      <c r="F3" s="7">
        <f>Таблица3[[#This Row],[07.07.2017]]/Таблица3[[#This Row],[30.06.2017]]-1</f>
        <v>0</v>
      </c>
    </row>
    <row r="4" spans="1:6" x14ac:dyDescent="0.25">
      <c r="A4" t="s">
        <v>125</v>
      </c>
      <c r="B4" s="10">
        <v>10500</v>
      </c>
      <c r="C4" s="10">
        <v>10600</v>
      </c>
      <c r="D4" s="10">
        <v>10600</v>
      </c>
      <c r="E4" s="10">
        <v>10600</v>
      </c>
      <c r="F4" s="7">
        <f>Таблица3[[#This Row],[07.07.2017]]/Таблица3[[#This Row],[30.06.2017]]-1</f>
        <v>0</v>
      </c>
    </row>
    <row r="5" spans="1:6" x14ac:dyDescent="0.25">
      <c r="A5" t="s">
        <v>126</v>
      </c>
      <c r="B5" s="10">
        <v>10700</v>
      </c>
      <c r="C5" s="10">
        <v>10800</v>
      </c>
      <c r="D5" s="10">
        <v>10800</v>
      </c>
      <c r="E5" s="10">
        <v>10800</v>
      </c>
      <c r="F5" s="7">
        <f>Таблица3[[#This Row],[07.07.2017]]/Таблица3[[#This Row],[30.06.2017]]-1</f>
        <v>0</v>
      </c>
    </row>
    <row r="6" spans="1:6" x14ac:dyDescent="0.25">
      <c r="A6" s="3" t="s">
        <v>433</v>
      </c>
      <c r="B6" s="10"/>
      <c r="C6" s="10"/>
      <c r="D6" s="10"/>
      <c r="E6" s="10"/>
      <c r="F6" s="7"/>
    </row>
    <row r="7" spans="1:6" x14ac:dyDescent="0.25">
      <c r="A7" t="s">
        <v>132</v>
      </c>
      <c r="B7" s="10">
        <v>10900</v>
      </c>
      <c r="C7" s="10">
        <v>10700</v>
      </c>
      <c r="D7" s="10">
        <v>10700</v>
      </c>
      <c r="E7" s="10">
        <v>10600</v>
      </c>
      <c r="F7" s="9">
        <f>Таблица3[[#This Row],[07.07.2017]]/Таблица3[[#This Row],[30.06.2017]]-1</f>
        <v>-9.3457943925233655E-3</v>
      </c>
    </row>
    <row r="8" spans="1:6" x14ac:dyDescent="0.25">
      <c r="A8" t="s">
        <v>133</v>
      </c>
      <c r="B8" s="10">
        <v>11100</v>
      </c>
      <c r="C8" s="10">
        <v>11000</v>
      </c>
      <c r="D8" s="10">
        <v>11000</v>
      </c>
      <c r="E8" s="10">
        <v>10800</v>
      </c>
      <c r="F8" s="9">
        <f>Таблица3[[#This Row],[07.07.2017]]/Таблица3[[#This Row],[30.06.2017]]-1</f>
        <v>-1.8181818181818188E-2</v>
      </c>
    </row>
    <row r="9" spans="1:6" ht="14.25" customHeight="1" x14ac:dyDescent="0.25">
      <c r="A9" s="3" t="s">
        <v>434</v>
      </c>
      <c r="B9" s="11"/>
      <c r="C9" s="11"/>
      <c r="D9" s="11"/>
      <c r="E9" s="11"/>
      <c r="F9" s="7"/>
    </row>
    <row r="10" spans="1:6" ht="14.25" customHeight="1" x14ac:dyDescent="0.25">
      <c r="A10" t="s">
        <v>137</v>
      </c>
      <c r="B10" s="10">
        <v>11000</v>
      </c>
      <c r="C10" s="10">
        <v>11000</v>
      </c>
      <c r="D10" s="10">
        <v>11500</v>
      </c>
      <c r="E10" s="10">
        <v>11700</v>
      </c>
      <c r="F10" s="7">
        <f>Таблица3[[#This Row],[07.07.2017]]/Таблица3[[#This Row],[30.06.2017]]-1</f>
        <v>1.7391304347825987E-2</v>
      </c>
    </row>
    <row r="11" spans="1:6" ht="14.25" customHeight="1" x14ac:dyDescent="0.25">
      <c r="A11" s="3" t="s">
        <v>435</v>
      </c>
      <c r="B11" s="11"/>
      <c r="C11" s="11"/>
      <c r="D11" s="11"/>
      <c r="E11" s="11"/>
      <c r="F11" s="7"/>
    </row>
    <row r="12" spans="1:6" x14ac:dyDescent="0.25">
      <c r="A12" t="s">
        <v>130</v>
      </c>
      <c r="B12" s="10">
        <v>4800</v>
      </c>
      <c r="C12" s="10">
        <v>4800</v>
      </c>
      <c r="D12" s="10">
        <v>4700</v>
      </c>
      <c r="E12" s="10">
        <v>4700</v>
      </c>
      <c r="F12" s="7">
        <f>Таблица3[[#This Row],[07.07.2017]]/Таблица3[[#This Row],[30.06.2017]]-1</f>
        <v>0</v>
      </c>
    </row>
    <row r="13" spans="1:6" x14ac:dyDescent="0.25">
      <c r="A13" t="s">
        <v>135</v>
      </c>
      <c r="B13" s="10">
        <v>12800</v>
      </c>
      <c r="C13" s="10">
        <v>12400</v>
      </c>
      <c r="D13" s="10">
        <v>12400</v>
      </c>
      <c r="E13" s="10">
        <v>12400</v>
      </c>
      <c r="F13" s="7">
        <f>Таблица3[[#This Row],[07.07.2017]]/Таблица3[[#This Row],[30.06.2017]]-1</f>
        <v>0</v>
      </c>
    </row>
    <row r="14" spans="1:6" x14ac:dyDescent="0.25">
      <c r="A14" s="3" t="s">
        <v>436</v>
      </c>
      <c r="B14" s="11"/>
      <c r="C14" s="11"/>
      <c r="D14" s="11"/>
      <c r="E14" s="11"/>
      <c r="F14" s="7"/>
    </row>
    <row r="15" spans="1:6" x14ac:dyDescent="0.25">
      <c r="A15" t="s">
        <v>131</v>
      </c>
      <c r="B15" s="10">
        <v>4700</v>
      </c>
      <c r="C15" s="10">
        <v>4700</v>
      </c>
      <c r="D15" s="10">
        <v>4600</v>
      </c>
      <c r="E15" s="10">
        <v>4500</v>
      </c>
      <c r="F15" s="9">
        <f>Таблица3[[#This Row],[07.07.2017]]/Таблица3[[#This Row],[30.06.2017]]-1</f>
        <v>-2.1739130434782594E-2</v>
      </c>
    </row>
    <row r="16" spans="1:6" x14ac:dyDescent="0.25">
      <c r="A16" t="s">
        <v>136</v>
      </c>
      <c r="B16" s="10">
        <v>11500</v>
      </c>
      <c r="C16" s="10">
        <v>11500</v>
      </c>
      <c r="D16" s="10">
        <v>11400</v>
      </c>
      <c r="E16" s="10">
        <v>11300</v>
      </c>
      <c r="F16" s="9">
        <f>Таблица3[[#This Row],[07.07.2017]]/Таблица3[[#This Row],[30.06.2017]]-1</f>
        <v>-8.7719298245614308E-3</v>
      </c>
    </row>
    <row r="17" spans="1:6" x14ac:dyDescent="0.25">
      <c r="A17" t="s">
        <v>142</v>
      </c>
      <c r="B17" s="10">
        <v>11400</v>
      </c>
      <c r="C17" s="10">
        <v>11400</v>
      </c>
      <c r="D17" s="10">
        <v>11200</v>
      </c>
      <c r="E17" s="10">
        <v>11100</v>
      </c>
      <c r="F17" s="9">
        <f>Таблица3[[#This Row],[07.07.2017]]/Таблица3[[#This Row],[30.06.2017]]-1</f>
        <v>-8.9285714285713969E-3</v>
      </c>
    </row>
    <row r="21" spans="1:6" ht="15.75" customHeight="1" x14ac:dyDescent="0.25">
      <c r="A21" t="s">
        <v>438</v>
      </c>
      <c r="B21" s="5" t="s">
        <v>442</v>
      </c>
      <c r="C21" s="5" t="s">
        <v>443</v>
      </c>
      <c r="D21" s="5" t="s">
        <v>444</v>
      </c>
      <c r="E21" s="5" t="s">
        <v>445</v>
      </c>
      <c r="F21" s="6" t="s">
        <v>448</v>
      </c>
    </row>
    <row r="22" spans="1:6" ht="15.75" customHeight="1" x14ac:dyDescent="0.25">
      <c r="A22" s="3" t="s">
        <v>431</v>
      </c>
      <c r="B22" s="5"/>
      <c r="C22" s="5"/>
      <c r="D22" s="5"/>
      <c r="E22" s="5"/>
      <c r="F22" s="8"/>
    </row>
    <row r="23" spans="1:6" x14ac:dyDescent="0.25">
      <c r="A23" t="s">
        <v>143</v>
      </c>
      <c r="B23" s="10">
        <v>375</v>
      </c>
      <c r="C23" s="10">
        <v>373</v>
      </c>
      <c r="D23" s="10">
        <v>370</v>
      </c>
      <c r="E23" s="10">
        <v>370</v>
      </c>
      <c r="F23" s="8">
        <f>Таблица4[[#This Row],[07.07.2017]]/Таблица4[[#This Row],[30.06.2017]]-1</f>
        <v>0</v>
      </c>
    </row>
    <row r="24" spans="1:6" x14ac:dyDescent="0.25">
      <c r="A24" t="s">
        <v>407</v>
      </c>
      <c r="B24" s="10">
        <v>370</v>
      </c>
      <c r="C24" s="10">
        <v>370</v>
      </c>
      <c r="D24" s="10">
        <v>370</v>
      </c>
      <c r="E24" s="10">
        <v>370</v>
      </c>
      <c r="F24" s="8">
        <f>Таблица4[[#This Row],[07.07.2017]]/Таблица4[[#This Row],[30.06.2017]]-1</f>
        <v>0</v>
      </c>
    </row>
    <row r="25" spans="1:6" x14ac:dyDescent="0.25">
      <c r="A25" s="3" t="s">
        <v>433</v>
      </c>
      <c r="B25" s="11"/>
      <c r="C25" s="11"/>
      <c r="D25" s="11"/>
      <c r="E25" s="11"/>
      <c r="F25" s="8"/>
    </row>
    <row r="26" spans="1:6" x14ac:dyDescent="0.25">
      <c r="A26" t="s">
        <v>147</v>
      </c>
      <c r="B26" s="10">
        <v>378</v>
      </c>
      <c r="C26" s="10">
        <v>375</v>
      </c>
      <c r="D26" s="10">
        <v>375</v>
      </c>
      <c r="E26" s="10">
        <v>380</v>
      </c>
      <c r="F26" s="8">
        <f>Таблица4[[#This Row],[07.07.2017]]/Таблица4[[#This Row],[30.06.2017]]-1</f>
        <v>1.3333333333333419E-2</v>
      </c>
    </row>
    <row r="27" spans="1:6" x14ac:dyDescent="0.25">
      <c r="A27" s="3" t="s">
        <v>434</v>
      </c>
      <c r="B27" s="11"/>
      <c r="C27" s="11"/>
      <c r="D27" s="11"/>
      <c r="E27" s="11"/>
      <c r="F27" s="8"/>
    </row>
    <row r="28" spans="1:6" x14ac:dyDescent="0.25">
      <c r="A28" t="s">
        <v>146</v>
      </c>
      <c r="B28" s="10">
        <v>408</v>
      </c>
      <c r="C28" s="10">
        <v>410</v>
      </c>
      <c r="D28" s="10">
        <v>412</v>
      </c>
      <c r="E28" s="10">
        <v>415</v>
      </c>
      <c r="F28" s="8">
        <f>Таблица4[[#This Row],[07.07.2017]]/Таблица4[[#This Row],[30.06.2017]]-1</f>
        <v>7.2815533980583602E-3</v>
      </c>
    </row>
    <row r="29" spans="1:6" x14ac:dyDescent="0.25">
      <c r="A29" t="s">
        <v>150</v>
      </c>
      <c r="B29" s="10">
        <v>391</v>
      </c>
      <c r="C29" s="10">
        <v>395</v>
      </c>
      <c r="D29" s="10">
        <v>400</v>
      </c>
      <c r="E29" s="10">
        <v>405</v>
      </c>
      <c r="F29" s="8">
        <f>Таблица4[[#This Row],[07.07.2017]]/Таблица4[[#This Row],[30.06.2017]]-1</f>
        <v>1.2499999999999956E-2</v>
      </c>
    </row>
    <row r="30" spans="1:6" x14ac:dyDescent="0.25">
      <c r="A30" s="3" t="s">
        <v>435</v>
      </c>
      <c r="B30" s="11"/>
      <c r="C30" s="11"/>
      <c r="D30" s="11"/>
      <c r="E30" s="11"/>
      <c r="F30" s="8"/>
    </row>
    <row r="31" spans="1:6" x14ac:dyDescent="0.25">
      <c r="A31" t="s">
        <v>145</v>
      </c>
      <c r="B31" s="10">
        <v>170</v>
      </c>
      <c r="C31" s="10">
        <v>170</v>
      </c>
      <c r="D31" s="10">
        <v>170</v>
      </c>
      <c r="E31" s="10">
        <v>170</v>
      </c>
      <c r="F31" s="8">
        <f>Таблица4[[#This Row],[07.07.2017]]/Таблица4[[#This Row],[30.06.2017]]-1</f>
        <v>0</v>
      </c>
    </row>
    <row r="32" spans="1:6" x14ac:dyDescent="0.25">
      <c r="A32" t="s">
        <v>157</v>
      </c>
      <c r="B32" s="10">
        <v>180</v>
      </c>
      <c r="C32" s="10">
        <v>180</v>
      </c>
      <c r="D32" s="10">
        <v>180</v>
      </c>
      <c r="E32" s="10">
        <v>180</v>
      </c>
      <c r="F32" s="8">
        <f>Таблица4[[#This Row],[07.07.2017]]/Таблица4[[#This Row],[30.06.2017]]-1</f>
        <v>0</v>
      </c>
    </row>
    <row r="33" spans="1:6" x14ac:dyDescent="0.25">
      <c r="A33" t="s">
        <v>158</v>
      </c>
      <c r="B33" s="10">
        <v>170</v>
      </c>
      <c r="C33" s="10">
        <v>170</v>
      </c>
      <c r="D33" s="10">
        <v>170</v>
      </c>
      <c r="E33" s="10">
        <v>170</v>
      </c>
      <c r="F33" s="8">
        <f>Таблица4[[#This Row],[07.07.2017]]/Таблица4[[#This Row],[30.06.2017]]-1</f>
        <v>0</v>
      </c>
    </row>
    <row r="34" spans="1:6" x14ac:dyDescent="0.25">
      <c r="A34" t="s">
        <v>441</v>
      </c>
      <c r="B34" s="10">
        <v>160</v>
      </c>
      <c r="C34" s="10">
        <v>165</v>
      </c>
      <c r="D34" s="10">
        <v>165</v>
      </c>
      <c r="E34" s="10">
        <v>165</v>
      </c>
      <c r="F34" s="8">
        <f>Таблица4[[#This Row],[07.07.2017]]/Таблица4[[#This Row],[30.06.2017]]-1</f>
        <v>0</v>
      </c>
    </row>
    <row r="35" spans="1:6" x14ac:dyDescent="0.25">
      <c r="A35" t="s">
        <v>161</v>
      </c>
      <c r="B35" s="10">
        <v>350</v>
      </c>
      <c r="C35" s="10">
        <v>345</v>
      </c>
      <c r="D35" s="10">
        <v>345</v>
      </c>
      <c r="E35" s="10">
        <v>350</v>
      </c>
      <c r="F35" s="8">
        <f>Таблица4[[#This Row],[07.07.2017]]/Таблица4[[#This Row],[30.06.2017]]-1</f>
        <v>1.449275362318847E-2</v>
      </c>
    </row>
    <row r="36" spans="1:6" x14ac:dyDescent="0.25">
      <c r="A36" t="s">
        <v>393</v>
      </c>
      <c r="B36" s="10">
        <v>138</v>
      </c>
      <c r="C36" s="10">
        <v>137</v>
      </c>
      <c r="D36" s="10">
        <v>137</v>
      </c>
      <c r="E36" s="10">
        <v>139</v>
      </c>
      <c r="F36" s="8">
        <f>Таблица4[[#This Row],[07.07.2017]]/Таблица4[[#This Row],[30.06.2017]]-1</f>
        <v>1.4598540145985384E-2</v>
      </c>
    </row>
    <row r="37" spans="1:6" x14ac:dyDescent="0.25">
      <c r="A37" t="s">
        <v>420</v>
      </c>
      <c r="B37" s="10">
        <v>331.685</v>
      </c>
      <c r="C37" s="10">
        <v>323.63900000000001</v>
      </c>
      <c r="D37" s="10">
        <v>335.54300000000001</v>
      </c>
      <c r="E37" s="10">
        <v>362.10899999999998</v>
      </c>
      <c r="F37" s="8">
        <f>Таблица4[[#This Row],[07.07.2017]]/Таблица4[[#This Row],[30.06.2017]]-1</f>
        <v>7.917316111496886E-2</v>
      </c>
    </row>
    <row r="38" spans="1:6" x14ac:dyDescent="0.25">
      <c r="A38" t="s">
        <v>423</v>
      </c>
      <c r="B38" s="10">
        <v>311</v>
      </c>
      <c r="C38" s="10" t="s">
        <v>447</v>
      </c>
      <c r="D38" s="10">
        <v>312</v>
      </c>
      <c r="E38" s="10">
        <v>330</v>
      </c>
      <c r="F38" s="8">
        <f>Таблица4[[#This Row],[07.07.2017]]/Таблица4[[#This Row],[30.06.2017]]-1</f>
        <v>5.7692307692307709E-2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зеровые</vt:lpstr>
      <vt:lpstr>масиличные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2017-07-10T06:33:18Z</dcterms:created>
  <dcterms:modified xsi:type="dcterms:W3CDTF">2017-07-10T06:48:03Z</dcterms:modified>
</cp:coreProperties>
</file>